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50" activeTab="0"/>
  </bookViews>
  <sheets>
    <sheet name="юр.лица на 13.03.2017" sheetId="1" r:id="rId1"/>
  </sheets>
  <definedNames>
    <definedName name="_xlnm._FilterDatabase" localSheetId="0" hidden="1">'юр.лица на 13.03.2017'!$A$5:$F$19</definedName>
    <definedName name="_xlnm.Print_Titles" localSheetId="0">'юр.лица на 13.03.2017'!$4:$4</definedName>
  </definedNames>
  <calcPr fullCalcOnLoad="1"/>
</workbook>
</file>

<file path=xl/sharedStrings.xml><?xml version="1.0" encoding="utf-8"?>
<sst xmlns="http://schemas.openxmlformats.org/spreadsheetml/2006/main" count="38" uniqueCount="35">
  <si>
    <t>№ п/п</t>
  </si>
  <si>
    <t>номер договора</t>
  </si>
  <si>
    <t>наименование</t>
  </si>
  <si>
    <t>признак потребителя</t>
  </si>
  <si>
    <t>срок задолженности (месяцы)</t>
  </si>
  <si>
    <t>Медеуский район</t>
  </si>
  <si>
    <t>Ауэзовский район</t>
  </si>
  <si>
    <t>Итого по району</t>
  </si>
  <si>
    <t>шт</t>
  </si>
  <si>
    <t>Всего</t>
  </si>
  <si>
    <t xml:space="preserve">Потребители имеющие  дебиторскую задолженность за электроэнергию свыше 3 месяцев по г. Алматы (юридические лица) </t>
  </si>
  <si>
    <t>72929</t>
  </si>
  <si>
    <t>ТОО "Монолит Инвест"</t>
  </si>
  <si>
    <t>СТО и автомойка</t>
  </si>
  <si>
    <t>73249</t>
  </si>
  <si>
    <t>Абдулов Б.Т</t>
  </si>
  <si>
    <t>сауна</t>
  </si>
  <si>
    <t>3319</t>
  </si>
  <si>
    <t>АО  "БТА Банк"</t>
  </si>
  <si>
    <t>склады</t>
  </si>
  <si>
    <t>Турксибский район</t>
  </si>
  <si>
    <t>45973</t>
  </si>
  <si>
    <t>ТОО "ОРГТЕХСТРОМ"</t>
  </si>
  <si>
    <t>завод</t>
  </si>
  <si>
    <t>Жетысуский район</t>
  </si>
  <si>
    <t>45800</t>
  </si>
  <si>
    <t>ТОО "IMPERIAL CLEANING SERVICE"</t>
  </si>
  <si>
    <t>прачечная</t>
  </si>
  <si>
    <t>с учетом банка за 09.03.2017</t>
  </si>
  <si>
    <t>сумма долга на 13.03.2017</t>
  </si>
  <si>
    <t>34</t>
  </si>
  <si>
    <t>21</t>
  </si>
  <si>
    <t>14</t>
  </si>
  <si>
    <t>44</t>
  </si>
  <si>
    <t>26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</si>
</sst>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5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39" fillId="0" borderId="0" xfId="0" applyFont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4" fontId="40" fillId="0" borderId="0" xfId="0" applyNumberFormat="1" applyFont="1" applyAlignment="1">
      <alignment vertical="center"/>
    </xf>
    <xf numFmtId="4" fontId="39" fillId="0" borderId="0" xfId="0" applyNumberFormat="1" applyFont="1" applyAlignment="1">
      <alignment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4" fontId="40" fillId="0" borderId="11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4" fontId="39" fillId="0" borderId="10" xfId="0" applyNumberFormat="1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4" fontId="41" fillId="0" borderId="10" xfId="0" applyNumberFormat="1" applyFont="1" applyBorder="1" applyAlignment="1">
      <alignment vertical="center" wrapText="1"/>
    </xf>
    <xf numFmtId="0" fontId="41" fillId="0" borderId="0" xfId="0" applyFont="1" applyAlignment="1">
      <alignment vertical="center"/>
    </xf>
    <xf numFmtId="0" fontId="39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4" fontId="41" fillId="0" borderId="13" xfId="0" applyNumberFormat="1" applyFont="1" applyBorder="1" applyAlignment="1">
      <alignment vertical="center"/>
    </xf>
    <xf numFmtId="0" fontId="41" fillId="0" borderId="14" xfId="0" applyFont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left" vertical="center" wrapText="1"/>
    </xf>
    <xf numFmtId="0" fontId="41" fillId="33" borderId="10" xfId="0" applyFont="1" applyFill="1" applyBorder="1" applyAlignment="1">
      <alignment vertical="center" wrapText="1"/>
    </xf>
    <xf numFmtId="4" fontId="41" fillId="33" borderId="10" xfId="0" applyNumberFormat="1" applyFont="1" applyFill="1" applyBorder="1" applyAlignment="1">
      <alignment vertical="center" wrapText="1"/>
    </xf>
    <xf numFmtId="0" fontId="41" fillId="0" borderId="0" xfId="0" applyFont="1" applyAlignment="1">
      <alignment horizontal="righ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="90" zoomScaleNormal="90" zoomScalePageLayoutView="0" workbookViewId="0" topLeftCell="A1">
      <selection activeCell="E20" sqref="E20"/>
    </sheetView>
  </sheetViews>
  <sheetFormatPr defaultColWidth="9.140625" defaultRowHeight="15"/>
  <cols>
    <col min="1" max="1" width="4.8515625" style="7" customWidth="1"/>
    <col min="2" max="2" width="11.00390625" style="7" customWidth="1"/>
    <col min="3" max="3" width="52.28125" style="3" customWidth="1"/>
    <col min="4" max="4" width="43.140625" style="3" customWidth="1"/>
    <col min="5" max="5" width="21.8515625" style="6" customWidth="1"/>
    <col min="6" max="6" width="25.140625" style="7" customWidth="1"/>
    <col min="7" max="16384" width="9.140625" style="1" customWidth="1"/>
  </cols>
  <sheetData>
    <row r="1" spans="3:6" ht="15.75">
      <c r="C1" s="2" t="s">
        <v>10</v>
      </c>
      <c r="D1" s="2"/>
      <c r="E1" s="5"/>
      <c r="F1" s="8"/>
    </row>
    <row r="2" spans="3:6" ht="15.75">
      <c r="C2" s="2"/>
      <c r="D2" s="2"/>
      <c r="E2" s="5"/>
      <c r="F2" s="8"/>
    </row>
    <row r="3" ht="15.75">
      <c r="F3" s="26" t="s">
        <v>28</v>
      </c>
    </row>
    <row r="4" spans="1:6" s="2" customFormat="1" ht="31.5">
      <c r="A4" s="9" t="s">
        <v>0</v>
      </c>
      <c r="B4" s="9" t="s">
        <v>1</v>
      </c>
      <c r="C4" s="9" t="s">
        <v>2</v>
      </c>
      <c r="D4" s="9" t="s">
        <v>3</v>
      </c>
      <c r="E4" s="10" t="s">
        <v>29</v>
      </c>
      <c r="F4" s="9" t="s">
        <v>4</v>
      </c>
    </row>
    <row r="5" spans="1:6" s="2" customFormat="1" ht="15.7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</row>
    <row r="6" spans="1:6" ht="15.75">
      <c r="A6" s="18"/>
      <c r="B6" s="19"/>
      <c r="C6" s="19" t="s">
        <v>6</v>
      </c>
      <c r="D6" s="1"/>
      <c r="E6" s="20"/>
      <c r="F6" s="21"/>
    </row>
    <row r="7" spans="1:6" ht="15.75">
      <c r="A7" s="12">
        <v>1</v>
      </c>
      <c r="B7" s="12" t="s">
        <v>11</v>
      </c>
      <c r="C7" s="11" t="s">
        <v>12</v>
      </c>
      <c r="D7" s="12" t="s">
        <v>13</v>
      </c>
      <c r="E7" s="13">
        <v>211773.73</v>
      </c>
      <c r="F7" s="12" t="s">
        <v>30</v>
      </c>
    </row>
    <row r="8" spans="1:6" ht="15.75">
      <c r="A8" s="12">
        <v>2</v>
      </c>
      <c r="B8" s="12" t="s">
        <v>14</v>
      </c>
      <c r="C8" s="11" t="s">
        <v>15</v>
      </c>
      <c r="D8" s="12" t="s">
        <v>16</v>
      </c>
      <c r="E8" s="13">
        <v>162260.73</v>
      </c>
      <c r="F8" s="12" t="s">
        <v>31</v>
      </c>
    </row>
    <row r="9" spans="1:6" s="17" customFormat="1" ht="15.75">
      <c r="A9" s="14"/>
      <c r="B9" s="14"/>
      <c r="C9" s="15" t="s">
        <v>7</v>
      </c>
      <c r="D9" s="14"/>
      <c r="E9" s="16">
        <f>SUM(E7:E8)</f>
        <v>374034.46</v>
      </c>
      <c r="F9" s="14"/>
    </row>
    <row r="10" spans="1:6" ht="15.75">
      <c r="A10" s="18"/>
      <c r="B10" s="19"/>
      <c r="C10" s="19" t="s">
        <v>24</v>
      </c>
      <c r="D10" s="1"/>
      <c r="E10" s="20"/>
      <c r="F10" s="21"/>
    </row>
    <row r="11" spans="1:6" ht="15.75">
      <c r="A11" s="12">
        <v>3</v>
      </c>
      <c r="B11" s="12" t="s">
        <v>25</v>
      </c>
      <c r="C11" s="11" t="s">
        <v>26</v>
      </c>
      <c r="D11" s="12" t="s">
        <v>27</v>
      </c>
      <c r="E11" s="13">
        <v>2457277</v>
      </c>
      <c r="F11" s="12" t="s">
        <v>32</v>
      </c>
    </row>
    <row r="12" spans="1:6" s="17" customFormat="1" ht="15.75">
      <c r="A12" s="14"/>
      <c r="B12" s="14"/>
      <c r="C12" s="15" t="s">
        <v>7</v>
      </c>
      <c r="D12" s="14"/>
      <c r="E12" s="16">
        <f>SUM(E11:E11)</f>
        <v>2457277</v>
      </c>
      <c r="F12" s="14"/>
    </row>
    <row r="13" spans="1:6" ht="15.75">
      <c r="A13" s="18"/>
      <c r="B13" s="19"/>
      <c r="C13" s="19" t="s">
        <v>5</v>
      </c>
      <c r="D13" s="1"/>
      <c r="E13" s="20"/>
      <c r="F13" s="21"/>
    </row>
    <row r="14" spans="1:6" ht="15.75">
      <c r="A14" s="12">
        <v>4</v>
      </c>
      <c r="B14" s="12" t="s">
        <v>17</v>
      </c>
      <c r="C14" s="11" t="s">
        <v>18</v>
      </c>
      <c r="D14" s="12" t="s">
        <v>19</v>
      </c>
      <c r="E14" s="13">
        <v>151894.62</v>
      </c>
      <c r="F14" s="12" t="s">
        <v>33</v>
      </c>
    </row>
    <row r="15" spans="1:6" s="17" customFormat="1" ht="15.75">
      <c r="A15" s="14"/>
      <c r="B15" s="14"/>
      <c r="C15" s="15" t="s">
        <v>7</v>
      </c>
      <c r="D15" s="14"/>
      <c r="E15" s="16">
        <f>SUM(E14:E14)</f>
        <v>151894.62</v>
      </c>
      <c r="F15" s="14"/>
    </row>
    <row r="16" spans="1:6" ht="15.75">
      <c r="A16" s="18"/>
      <c r="B16" s="19"/>
      <c r="C16" s="19" t="s">
        <v>20</v>
      </c>
      <c r="D16" s="1"/>
      <c r="E16" s="20"/>
      <c r="F16" s="21"/>
    </row>
    <row r="17" spans="1:6" ht="15.75">
      <c r="A17" s="12">
        <v>5</v>
      </c>
      <c r="B17" s="12" t="s">
        <v>21</v>
      </c>
      <c r="C17" s="11" t="s">
        <v>22</v>
      </c>
      <c r="D17" s="12" t="s">
        <v>23</v>
      </c>
      <c r="E17" s="13">
        <v>216043.01</v>
      </c>
      <c r="F17" s="12" t="s">
        <v>34</v>
      </c>
    </row>
    <row r="18" spans="1:6" s="17" customFormat="1" ht="15.75">
      <c r="A18" s="14"/>
      <c r="B18" s="14"/>
      <c r="C18" s="15" t="s">
        <v>7</v>
      </c>
      <c r="D18" s="14"/>
      <c r="E18" s="16">
        <f>SUM(E17:E17)</f>
        <v>216043.01</v>
      </c>
      <c r="F18" s="14"/>
    </row>
    <row r="19" spans="1:6" s="17" customFormat="1" ht="15.75">
      <c r="A19" s="22">
        <v>5</v>
      </c>
      <c r="B19" s="23" t="s">
        <v>8</v>
      </c>
      <c r="C19" s="24" t="s">
        <v>9</v>
      </c>
      <c r="D19" s="22"/>
      <c r="E19" s="25">
        <f>E9+E12+E15+E18</f>
        <v>3199249.09</v>
      </c>
      <c r="F19" s="22"/>
    </row>
  </sheetData>
  <sheetProtection/>
  <autoFilter ref="A5:F19"/>
  <printOptions/>
  <pageMargins left="0.17" right="0.2362204724409449" top="0.1968503937007874" bottom="0.35433070866141736" header="0.1968503937007874" footer="0.25"/>
  <pageSetup horizontalDpi="180" verticalDpi="18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2017-03-13T06:43:04Z</dcterms:modified>
  <cp:category/>
  <cp:version/>
  <cp:contentType/>
  <cp:contentStatus/>
</cp:coreProperties>
</file>