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rysbek\Downloads\"/>
    </mc:Choice>
  </mc:AlternateContent>
  <xr:revisionPtr revIDLastSave="0" documentId="8_{EAFFDBE4-128A-4858-92EB-6011C97D8921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рус" sheetId="1" r:id="rId1"/>
    <sheet name="каз" sheetId="2" r:id="rId2"/>
  </sheets>
  <definedNames>
    <definedName name="_xlnm._FilterDatabase" localSheetId="0" hidden="1">рус!$A$7:$V$31</definedName>
    <definedName name="_xlnm.Print_Area" localSheetId="0">рус!$A$1:$V$30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0" i="1" l="1"/>
  <c r="R30" i="1"/>
</calcChain>
</file>

<file path=xl/sharedStrings.xml><?xml version="1.0" encoding="utf-8"?>
<sst xmlns="http://schemas.openxmlformats.org/spreadsheetml/2006/main" count="496" uniqueCount="134">
  <si>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</si>
  <si>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</si>
  <si>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</si>
  <si>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</si>
  <si>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</si>
  <si>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Прогноз местного содержания, %</t>
  </si>
  <si>
    <t>Срок осуществления закупок (планируемый месяц проведения)</t>
  </si>
  <si>
    <t>Регион, место поставки товара, выполнения работ, оказания услуг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</si>
  <si>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</si>
  <si>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</si>
  <si>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</si>
  <si>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</si>
  <si>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</si>
  <si>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</si>
  <si>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</si>
  <si>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Приоритет закупки</t>
  </si>
  <si>
    <t>Организатор закупки</t>
  </si>
  <si>
    <t>1. Товары</t>
  </si>
  <si>
    <t>Заказчик</t>
  </si>
  <si>
    <t>DDP</t>
  </si>
  <si>
    <t>351110.100.000001</t>
  </si>
  <si>
    <t>Электроэнергия</t>
  </si>
  <si>
    <t>для снабжения потребителей</t>
  </si>
  <si>
    <t>100</t>
  </si>
  <si>
    <t>750000000, г.Алматы, Алматинская область</t>
  </si>
  <si>
    <t>Киловатт-час</t>
  </si>
  <si>
    <t>ГОСТ:32144-2013 \ Источник:АО "Алматинские электрические станции"</t>
  </si>
  <si>
    <t>97</t>
  </si>
  <si>
    <t>итого по товарам</t>
  </si>
  <si>
    <t>2. Работы</t>
  </si>
  <si>
    <t>итого по работам</t>
  </si>
  <si>
    <t>3. Услуги</t>
  </si>
  <si>
    <t>итого по услугам</t>
  </si>
  <si>
    <t>Всего:</t>
  </si>
  <si>
    <t xml:space="preserve">Условия поставки по ИНКОТЕРМС </t>
  </si>
  <si>
    <t>Электр энергиясы</t>
  </si>
  <si>
    <t>ТЖҚ БНА коды</t>
  </si>
  <si>
    <t>Сатып алынатын тауарлардың, жұмыстардың және қызметтердің атауы</t>
  </si>
  <si>
    <t>Тауарлардың, жұмыстардың және көрсетілетін қызметтердің қысқаша сипаттамасы (сипаттамасы)</t>
  </si>
  <si>
    <t>Қосымша сипаттамасы</t>
  </si>
  <si>
    <t>Жергілікті қамту болжамы, %</t>
  </si>
  <si>
    <t>Сатып алуды жүзеге асыру мерзімі (өткізудің жоспарланған айы)</t>
  </si>
  <si>
    <t>Тауарды жеткізу, жұмыстарды орындау, қызметтерді көрсету аймағы, орны</t>
  </si>
  <si>
    <t>Тауарларды жеткізу, жұмыстарды орындау, қызметтерді көрсету кезеңі</t>
  </si>
  <si>
    <t>Төлем шарттары</t>
  </si>
  <si>
    <t>Өлшем бірлігі</t>
  </si>
  <si>
    <t>Саны, көлемі</t>
  </si>
  <si>
    <t xml:space="preserve">Соңғы төлем - 0% , Аралық төлем - 0% , Алдын ала төлем - 100% </t>
  </si>
  <si>
    <t>Киловатт-сағат</t>
  </si>
  <si>
    <t xml:space="preserve">2. Жұмыстар </t>
  </si>
  <si>
    <t>3. Қызметтер</t>
  </si>
  <si>
    <t>Барлығы:</t>
  </si>
  <si>
    <t>750000000, Алматы қ., Алматы облысы</t>
  </si>
  <si>
    <t>1. Тауарлар</t>
  </si>
  <si>
    <t>Тауарлар бойынша жиыны</t>
  </si>
  <si>
    <t>Жұмыстар бойынша жиыны</t>
  </si>
  <si>
    <t>Қызметтер бойынша жиыны</t>
  </si>
  <si>
    <t>ИНКОТЕРМС бойынша жеткізу шарттары</t>
  </si>
  <si>
    <t>Бірлік үшін маркетингтік баға,  ҚҚС-сыз теңге</t>
  </si>
  <si>
    <t>ҚҚС-пен ТЖҚ сатып алу үшін жоспарланған сома, теңге</t>
  </si>
  <si>
    <t>ҚҚС-сыз ТЖҚ сатып алу үшін жоспарланған сома, теңге</t>
  </si>
  <si>
    <t>тұтынушыларды жабдықтауға арналған</t>
  </si>
  <si>
    <t>Перечень закупок товаров, работ и услуг на 2023 год по Товарищество с ограниченной ответственностью "Алматыэнергосбыт" с применением особого порядка согласно статьи 73 Порядка осуществления закупок АО "ФНБ Самрук-Казына"</t>
  </si>
  <si>
    <t>12.2022</t>
  </si>
  <si>
    <t>"Самұрық-Қазына" ҰӘҚ "АҚ сатып алуды жүзеге асыру тәртібінің 73-бабына сәйкес ерекше тәртіпті қолдана отырып,"Алматыэнергосбыт" жауапкершілігі шектеулі серіктестігі бойынша 2023 жылға арналған тауарларды, жұмыстарды және көрсетілетін қызметтерді сатып алу тізбесі</t>
  </si>
  <si>
    <t>Источник:АО "Жамбылская ГРЭС им. Т.И.Батурова" \ ГОСТ:32144-2013</t>
  </si>
  <si>
    <t>351110.100.000011</t>
  </si>
  <si>
    <t>для покрытия дисбаланса</t>
  </si>
  <si>
    <t>теңгерімсіздікті жабу үшін</t>
  </si>
  <si>
    <t>покупка балансирующей электрической энергии</t>
  </si>
  <si>
    <t xml:space="preserve">Соңғы төлем - 0% , Аралық төлем - 100% , Алдын ала төлем - 0% </t>
  </si>
  <si>
    <t>МемСТ: 32144-2013 \ Көзі: "Алматы электр станциялары" АҚ</t>
  </si>
  <si>
    <t>Көзі: «Т.И.Батуров атындағы Жамбыл МАЭС» АҚ  \ МемСТ: 32144-2013</t>
  </si>
  <si>
    <t>теңгерімді электр энергиясын сатып алу</t>
  </si>
  <si>
    <t>Основание для закупки</t>
  </si>
  <si>
    <t>73-1-3 (приобретение электроэнергии)</t>
  </si>
  <si>
    <t>Место (адрес) осуществления закупок</t>
  </si>
  <si>
    <t>750000000, г.Алматы, ул. Кожамкулова 170 А</t>
  </si>
  <si>
    <t>Сатып алу үшін негіз</t>
  </si>
  <si>
    <t>73-1-3 (электр энергиясын сатып алу)</t>
  </si>
  <si>
    <t>Сатып алуды жүзеге асыру орны (мекенжайы)</t>
  </si>
  <si>
    <t>750000000, Алматы қ., Қожамқұлов к-сі 170 А</t>
  </si>
  <si>
    <t>Реквизиты (№ приказа и дата утверждения): приказ № 94 от 02 декабря 2022 года</t>
  </si>
  <si>
    <t>Реквизиттер (бұйрықтың№ және бекітілген күні): 2022 жылғы 02 желтоқсандағы № 94 бұйрық</t>
  </si>
  <si>
    <t>01.2023</t>
  </si>
  <si>
    <t>с 07.2023 по 12.2023</t>
  </si>
  <si>
    <t>07.2023 бастап 12.2023 дейін</t>
  </si>
  <si>
    <t>1-1 Т</t>
  </si>
  <si>
    <t>с 01.2023 по 05.2023</t>
  </si>
  <si>
    <t>3-2 Т</t>
  </si>
  <si>
    <t>07.2023</t>
  </si>
  <si>
    <t>7-1 Т</t>
  </si>
  <si>
    <t>ГОСТ:32144-2013 \ Особые условия: от ТОО «Экибастузская ГРЭС-1 им. Булата Нуржанова»</t>
  </si>
  <si>
    <t>8 Т</t>
  </si>
  <si>
    <t>ГОСТ:32144-2013 \ Особые условия: от АО «Станция Экибастузская ГРЭС-2»</t>
  </si>
  <si>
    <t>9 Т</t>
  </si>
  <si>
    <t>ГОСТ:32144-2013 \ Особые условия: от АО «Мойнакская ГЭС им.У.Д.Кантаева»</t>
  </si>
  <si>
    <t>05.2023</t>
  </si>
  <si>
    <t>с 06.2023 по 06.2023</t>
  </si>
  <si>
    <t>ГОСТ:32144-2013 \ Особые условия: покупка электрической энергии от Единого закупщика ТОО «Расчетно-финансовый центр по поддержке ВИЭ»</t>
  </si>
  <si>
    <t>01.2023 бастап 05.2023 дейін</t>
  </si>
  <si>
    <t>МемСТ: 32144-2013 \ Ерекше шарттар: "Екібастұз ГРЭС-1" ЖШС Болат Нұржанова"</t>
  </si>
  <si>
    <t>МемСТ: 32144-2013 \ Ерекше шарттар: "Екібастұз ГРЭС-2 станциясы" АҚ</t>
  </si>
  <si>
    <t>МемСТ: 32144-2013 \ Ерекше шарттар: "Мойнақ ГЭС" АҚ У.Д. Қантаев"</t>
  </si>
  <si>
    <t>06.2023 бастап 06.2023 дейін</t>
  </si>
  <si>
    <t>МемСТ: 32144-2013 \ Ерекше шарттар: "ЖЭК қолдау жөніндегі есеп айырысу-қаржы орталығы" ЖШС Бірыңғай сатып алушысынан электр энергиясын сатып алу</t>
  </si>
  <si>
    <t>10-1 Т</t>
  </si>
  <si>
    <t>11-1 Т</t>
  </si>
  <si>
    <t>12-1 Т</t>
  </si>
  <si>
    <t>13-1 Т</t>
  </si>
  <si>
    <t>6-4 Т</t>
  </si>
  <si>
    <t>14-3 Т</t>
  </si>
  <si>
    <t>с 07.2023 по 07.2023</t>
  </si>
  <si>
    <t>17 Т</t>
  </si>
  <si>
    <t>18 Т</t>
  </si>
  <si>
    <t>19 Т</t>
  </si>
  <si>
    <t>с 08.2023 по 08.2023</t>
  </si>
  <si>
    <t>с 09.2023 по 09.2023</t>
  </si>
  <si>
    <t>с 10.2023 по 10.2023</t>
  </si>
  <si>
    <t>с 11.2023 по 11.2023</t>
  </si>
  <si>
    <t>с 12.2023 по 12.2023</t>
  </si>
  <si>
    <t>07.2023 бастап 07.2023 дейін</t>
  </si>
  <si>
    <t>08.2023 бастап 08.2023 дейін</t>
  </si>
  <si>
    <t>09.2023 бастап 09.2023 дейін</t>
  </si>
  <si>
    <t>10.2023 бастап 10.2023 дейін</t>
  </si>
  <si>
    <t>11.2023 бастап 11.2023 дейін</t>
  </si>
  <si>
    <t>12.2023 бастап 12.2023 дейін</t>
  </si>
  <si>
    <t xml:space="preserve">Окончательный платеж - 0%, Промежуточный платеж - 100%, Предоплата - 0% </t>
  </si>
  <si>
    <t xml:space="preserve">Соңғы төлем - 0%, Аралық төлем - 100%, Алдын ала төлем - 0% </t>
  </si>
  <si>
    <t xml:space="preserve">Окончательный платеж - 0%, Промежуточный платеж - 0%, Предоплата - 100% </t>
  </si>
  <si>
    <t>15-1 Т</t>
  </si>
  <si>
    <t>16-1 Т</t>
  </si>
  <si>
    <t>С изменениями и дополнениями от: приказ № 108 от 23 декабря 2022 года; приказ № 13 от 25 января 2023 года; приказ № 34 от 06 апреля 2023 года; приказ № 49 от 19 июня 2023 года; приказ № 56 от 13 июля 2023 года; приказ № 61 от 31 июля 2023 года; приказ № 79 от 25 сентября 2023 года; приказ № 103 от 17 ноября 2023 года; приказ № 117 от 28 декабря 2023 года</t>
  </si>
  <si>
    <t>Өзгерістер мен толықтырулармен: 2022 жылғы 23 желтоқсандағы № 108 бұйрық; 2023 жылғы 25 қаңтардағы № 13 бұйрық; 2023 жылғы 06 сәуірдегі № 34 бұйрық; 2023 жылғы 19 маусымдағы № 49 бұйрық; 2023 жылғы 13 шілдедегі № 56 бұйрық; 2023 жылғы 31 шілдедегі № 61 бұйрық; 2023 жылғы 25 қыркүйектегі № 79 бұйрық; 2023 жылғы 17 қарашадағы № 103 бұйрық; 2023 жылғы 28 желтоқсандағы № 117 бұйрық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</si>
</sst>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scheme val="minor"/>
    </font>
    <font>
      <b/>
      <strike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2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3" fontId="2" fillId="0" borderId="0" xfId="0" applyNumberFormat="1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2" fontId="1" fillId="0" borderId="0" xfId="0" applyNumberFormat="1" applyFont="1" applyFill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2" fontId="7" fillId="0" borderId="0" xfId="0" applyNumberFormat="1" applyFont="1" applyFill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horizontal="left" vertical="center" wrapText="1"/>
    </xf>
    <xf numFmtId="0" fontId="5" fillId="2" borderId="0" xfId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2" fontId="7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left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2" fontId="6" fillId="2" borderId="0" xfId="0" applyNumberFormat="1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" fillId="0" borderId="5" xfId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2" fontId="6" fillId="0" borderId="0" xfId="0" applyNumberFormat="1" applyFont="1" applyFill="1" applyAlignment="1">
      <alignment horizontal="center" vertical="center" wrapText="1"/>
    </xf>
    <xf numFmtId="2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3"/>
  <sheetViews>
    <sheetView zoomScaleNormal="100" workbookViewId="0">
      <selection activeCell="D3" sqref="D3"/>
    </sheetView>
  </sheetViews>
  <sheetFormatPr defaultColWidth="9.140625" defaultRowHeight="12.75" x14ac:dyDescent="0.25"/>
  <cols>
    <col min="1" max="1" width="0.85546875" style="28" customWidth="1"/>
    <col min="2" max="2" width="7" style="28" customWidth="1"/>
    <col min="3" max="3" width="16.140625" style="28" customWidth="1"/>
    <col min="4" max="4" width="17.5703125" style="28" customWidth="1"/>
    <col min="5" max="5" width="26.5703125" style="28" customWidth="1"/>
    <col min="6" max="6" width="36" style="28" customWidth="1"/>
    <col min="7" max="7" width="16.5703125" style="28" customWidth="1"/>
    <col min="8" max="8" width="12.140625" style="28" customWidth="1"/>
    <col min="9" max="9" width="14.42578125" style="28" customWidth="1"/>
    <col min="10" max="10" width="15.7109375" style="28" customWidth="1"/>
    <col min="11" max="11" width="19.5703125" style="28" customWidth="1"/>
    <col min="12" max="12" width="12.140625" style="28" customWidth="1"/>
    <col min="13" max="13" width="16.85546875" style="28" customWidth="1"/>
    <col min="14" max="14" width="20.5703125" style="28" customWidth="1"/>
    <col min="15" max="15" width="12.7109375" style="28" customWidth="1"/>
    <col min="16" max="16" width="14.42578125" style="28" customWidth="1"/>
    <col min="17" max="17" width="15.85546875" style="28" customWidth="1"/>
    <col min="18" max="18" width="16.5703125" style="28" customWidth="1"/>
    <col min="19" max="19" width="18" style="28" customWidth="1"/>
    <col min="20" max="20" width="11.140625" style="28" hidden="1" customWidth="1"/>
    <col min="21" max="21" width="19.5703125" style="28" hidden="1" customWidth="1"/>
    <col min="22" max="22" width="18.85546875" style="28" hidden="1" customWidth="1"/>
    <col min="23" max="23" width="22.140625" style="28" customWidth="1"/>
    <col min="24" max="16384" width="9.140625" style="28"/>
  </cols>
  <sheetData>
    <row r="1" spans="1:23" s="22" customFormat="1" ht="15.75" customHeight="1" thickBot="1" x14ac:dyDescent="0.25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  <c r="P1" s="25"/>
      <c r="Q1" s="25"/>
      <c r="R1" s="25"/>
      <c r="S1" s="25"/>
      <c r="T1" s="25"/>
      <c r="U1" s="25"/>
      <c r="V1" s="25"/>
      <c r="W1" s="23"/>
    </row>
    <row r="2" spans="1:23" s="22" customFormat="1" ht="21.75" customHeight="1" thickBot="1" x14ac:dyDescent="0.25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44" t="s">
        <v>82</v>
      </c>
      <c r="O2" s="45"/>
      <c r="P2" s="45"/>
      <c r="Q2" s="45"/>
      <c r="R2" s="45"/>
      <c r="S2" s="46"/>
      <c r="T2" s="26"/>
      <c r="U2" s="26"/>
      <c r="V2" s="26"/>
      <c r="W2" s="23"/>
    </row>
    <row r="3" spans="1:23" s="22" customFormat="1" ht="52.5" customHeight="1" thickBot="1" x14ac:dyDescent="0.25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44" t="s">
        <v>132</v>
      </c>
      <c r="O3" s="45"/>
      <c r="P3" s="45"/>
      <c r="Q3" s="45"/>
      <c r="R3" s="45"/>
      <c r="S3" s="46"/>
      <c r="T3" s="26"/>
      <c r="U3" s="26"/>
      <c r="V3" s="26"/>
      <c r="W3" s="23"/>
    </row>
    <row r="4" spans="1:23" s="22" customFormat="1" ht="15.75" customHeight="1" x14ac:dyDescent="0.2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/>
      <c r="P4" s="25"/>
      <c r="Q4" s="25"/>
      <c r="R4" s="25"/>
      <c r="S4" s="25"/>
      <c r="T4" s="25"/>
      <c r="U4" s="25"/>
      <c r="V4" s="25"/>
      <c r="W4" s="23"/>
    </row>
    <row r="5" spans="1:23" s="27" customFormat="1" ht="16.5" thickBot="1" x14ac:dyDescent="0.3">
      <c r="A5" s="49" t="s">
        <v>62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1"/>
      <c r="R5" s="51"/>
      <c r="S5" s="51"/>
    </row>
    <row r="6" spans="1:23" ht="77.25" thickBot="1" x14ac:dyDescent="0.3">
      <c r="B6" s="29" t="s">
        <v>0</v>
      </c>
      <c r="C6" s="29" t="s">
        <v>1</v>
      </c>
      <c r="D6" s="29" t="s">
        <v>2</v>
      </c>
      <c r="E6" s="29" t="s">
        <v>3</v>
      </c>
      <c r="F6" s="29" t="s">
        <v>4</v>
      </c>
      <c r="G6" s="29" t="s">
        <v>74</v>
      </c>
      <c r="H6" s="29" t="s">
        <v>5</v>
      </c>
      <c r="I6" s="29" t="s">
        <v>6</v>
      </c>
      <c r="J6" s="29" t="s">
        <v>76</v>
      </c>
      <c r="K6" s="29" t="s">
        <v>7</v>
      </c>
      <c r="L6" s="29" t="s">
        <v>34</v>
      </c>
      <c r="M6" s="29" t="s">
        <v>8</v>
      </c>
      <c r="N6" s="29" t="s">
        <v>9</v>
      </c>
      <c r="O6" s="29" t="s">
        <v>10</v>
      </c>
      <c r="P6" s="29" t="s">
        <v>11</v>
      </c>
      <c r="Q6" s="29" t="s">
        <v>12</v>
      </c>
      <c r="R6" s="29" t="s">
        <v>13</v>
      </c>
      <c r="S6" s="29" t="s">
        <v>14</v>
      </c>
      <c r="T6" s="29" t="s">
        <v>15</v>
      </c>
      <c r="U6" s="29" t="s">
        <v>16</v>
      </c>
      <c r="V6" s="29" t="s">
        <v>18</v>
      </c>
    </row>
    <row r="7" spans="1:23" s="30" customFormat="1" ht="13.5" thickBot="1" x14ac:dyDescent="0.3">
      <c r="B7" s="31">
        <v>1</v>
      </c>
      <c r="C7" s="31">
        <v>2</v>
      </c>
      <c r="D7" s="31">
        <v>3</v>
      </c>
      <c r="E7" s="31">
        <v>4</v>
      </c>
      <c r="F7" s="31">
        <v>5</v>
      </c>
      <c r="G7" s="31">
        <v>6</v>
      </c>
      <c r="H7" s="31">
        <v>7</v>
      </c>
      <c r="I7" s="31">
        <v>8</v>
      </c>
      <c r="J7" s="31">
        <v>9</v>
      </c>
      <c r="K7" s="31">
        <v>10</v>
      </c>
      <c r="L7" s="31">
        <v>11</v>
      </c>
      <c r="M7" s="31">
        <v>12</v>
      </c>
      <c r="N7" s="31">
        <v>13</v>
      </c>
      <c r="O7" s="31">
        <v>14</v>
      </c>
      <c r="P7" s="31">
        <v>15</v>
      </c>
      <c r="Q7" s="31">
        <v>16</v>
      </c>
      <c r="R7" s="31">
        <v>17</v>
      </c>
      <c r="S7" s="31">
        <v>18</v>
      </c>
      <c r="T7" s="31">
        <v>17</v>
      </c>
      <c r="U7" s="31">
        <v>18</v>
      </c>
      <c r="V7" s="31">
        <v>19</v>
      </c>
    </row>
    <row r="8" spans="1:23" ht="15" x14ac:dyDescent="0.25">
      <c r="B8" s="47" t="s">
        <v>17</v>
      </c>
      <c r="C8" s="48"/>
    </row>
    <row r="9" spans="1:23" ht="51" x14ac:dyDescent="0.25">
      <c r="B9" s="32" t="s">
        <v>87</v>
      </c>
      <c r="C9" s="32" t="s">
        <v>20</v>
      </c>
      <c r="D9" s="33" t="s">
        <v>21</v>
      </c>
      <c r="E9" s="33" t="s">
        <v>22</v>
      </c>
      <c r="F9" s="33" t="s">
        <v>26</v>
      </c>
      <c r="G9" s="32" t="s">
        <v>75</v>
      </c>
      <c r="H9" s="34" t="s">
        <v>27</v>
      </c>
      <c r="I9" s="35" t="s">
        <v>63</v>
      </c>
      <c r="J9" s="35" t="s">
        <v>77</v>
      </c>
      <c r="K9" s="32" t="s">
        <v>24</v>
      </c>
      <c r="L9" s="32" t="s">
        <v>19</v>
      </c>
      <c r="M9" s="32" t="s">
        <v>88</v>
      </c>
      <c r="N9" s="32" t="s">
        <v>129</v>
      </c>
      <c r="O9" s="32" t="s">
        <v>25</v>
      </c>
      <c r="P9" s="34">
        <v>1506679571</v>
      </c>
      <c r="Q9" s="36">
        <v>13.16</v>
      </c>
      <c r="R9" s="36">
        <v>19827903154.360001</v>
      </c>
      <c r="S9" s="36">
        <v>22207251532.883202</v>
      </c>
      <c r="T9" s="32"/>
      <c r="U9" s="32"/>
      <c r="V9" s="32"/>
    </row>
    <row r="10" spans="1:23" ht="51" x14ac:dyDescent="0.25">
      <c r="B10" s="32" t="s">
        <v>89</v>
      </c>
      <c r="C10" s="32" t="s">
        <v>20</v>
      </c>
      <c r="D10" s="33" t="s">
        <v>21</v>
      </c>
      <c r="E10" s="33" t="s">
        <v>22</v>
      </c>
      <c r="F10" s="33" t="s">
        <v>65</v>
      </c>
      <c r="G10" s="32" t="s">
        <v>75</v>
      </c>
      <c r="H10" s="34" t="s">
        <v>23</v>
      </c>
      <c r="I10" s="35" t="s">
        <v>63</v>
      </c>
      <c r="J10" s="35" t="s">
        <v>77</v>
      </c>
      <c r="K10" s="32" t="s">
        <v>24</v>
      </c>
      <c r="L10" s="32" t="s">
        <v>19</v>
      </c>
      <c r="M10" s="32" t="s">
        <v>88</v>
      </c>
      <c r="N10" s="32" t="s">
        <v>129</v>
      </c>
      <c r="O10" s="32" t="s">
        <v>25</v>
      </c>
      <c r="P10" s="34">
        <v>138370383</v>
      </c>
      <c r="Q10" s="36">
        <v>12.42</v>
      </c>
      <c r="R10" s="36">
        <v>1718560156.8599999</v>
      </c>
      <c r="S10" s="36">
        <v>1924787375.6832001</v>
      </c>
      <c r="T10" s="32"/>
      <c r="U10" s="32"/>
      <c r="V10" s="32"/>
    </row>
    <row r="11" spans="1:23" ht="51" x14ac:dyDescent="0.25">
      <c r="B11" s="32" t="s">
        <v>110</v>
      </c>
      <c r="C11" s="32" t="s">
        <v>66</v>
      </c>
      <c r="D11" s="33" t="s">
        <v>21</v>
      </c>
      <c r="E11" s="33" t="s">
        <v>67</v>
      </c>
      <c r="F11" s="33" t="s">
        <v>69</v>
      </c>
      <c r="G11" s="32" t="s">
        <v>75</v>
      </c>
      <c r="H11" s="34">
        <v>0</v>
      </c>
      <c r="I11" s="35" t="s">
        <v>90</v>
      </c>
      <c r="J11" s="35" t="s">
        <v>77</v>
      </c>
      <c r="K11" s="32" t="s">
        <v>24</v>
      </c>
      <c r="L11" s="32" t="s">
        <v>19</v>
      </c>
      <c r="M11" s="32" t="s">
        <v>85</v>
      </c>
      <c r="N11" s="32" t="s">
        <v>127</v>
      </c>
      <c r="O11" s="32" t="s">
        <v>25</v>
      </c>
      <c r="P11" s="34"/>
      <c r="Q11" s="36"/>
      <c r="R11" s="36">
        <v>1880136807.77</v>
      </c>
      <c r="S11" s="36">
        <v>2105753224.7024002</v>
      </c>
      <c r="T11" s="32"/>
      <c r="U11" s="32"/>
      <c r="V11" s="32"/>
    </row>
    <row r="12" spans="1:23" ht="51" x14ac:dyDescent="0.25">
      <c r="B12" s="32" t="s">
        <v>91</v>
      </c>
      <c r="C12" s="32" t="s">
        <v>20</v>
      </c>
      <c r="D12" s="33" t="s">
        <v>21</v>
      </c>
      <c r="E12" s="33" t="s">
        <v>22</v>
      </c>
      <c r="F12" s="33" t="s">
        <v>92</v>
      </c>
      <c r="G12" s="32" t="s">
        <v>75</v>
      </c>
      <c r="H12" s="34" t="s">
        <v>23</v>
      </c>
      <c r="I12" s="35" t="s">
        <v>84</v>
      </c>
      <c r="J12" s="35" t="s">
        <v>77</v>
      </c>
      <c r="K12" s="32" t="s">
        <v>24</v>
      </c>
      <c r="L12" s="32" t="s">
        <v>19</v>
      </c>
      <c r="M12" s="32" t="s">
        <v>88</v>
      </c>
      <c r="N12" s="32" t="s">
        <v>129</v>
      </c>
      <c r="O12" s="32" t="s">
        <v>25</v>
      </c>
      <c r="P12" s="34">
        <v>1044617259</v>
      </c>
      <c r="Q12" s="36">
        <v>7.87</v>
      </c>
      <c r="R12" s="36">
        <v>8221137828.3299999</v>
      </c>
      <c r="S12" s="36">
        <v>9207674367.7296009</v>
      </c>
      <c r="T12" s="32"/>
      <c r="U12" s="32"/>
      <c r="V12" s="32"/>
    </row>
    <row r="13" spans="1:23" ht="51" x14ac:dyDescent="0.25">
      <c r="B13" s="32" t="s">
        <v>93</v>
      </c>
      <c r="C13" s="32" t="s">
        <v>20</v>
      </c>
      <c r="D13" s="33" t="s">
        <v>21</v>
      </c>
      <c r="E13" s="33" t="s">
        <v>22</v>
      </c>
      <c r="F13" s="33" t="s">
        <v>94</v>
      </c>
      <c r="G13" s="32" t="s">
        <v>75</v>
      </c>
      <c r="H13" s="34" t="s">
        <v>23</v>
      </c>
      <c r="I13" s="35" t="s">
        <v>84</v>
      </c>
      <c r="J13" s="35" t="s">
        <v>77</v>
      </c>
      <c r="K13" s="32" t="s">
        <v>24</v>
      </c>
      <c r="L13" s="32" t="s">
        <v>19</v>
      </c>
      <c r="M13" s="32" t="s">
        <v>88</v>
      </c>
      <c r="N13" s="32" t="s">
        <v>129</v>
      </c>
      <c r="O13" s="32" t="s">
        <v>25</v>
      </c>
      <c r="P13" s="34">
        <v>229047291</v>
      </c>
      <c r="Q13" s="36">
        <v>10.56</v>
      </c>
      <c r="R13" s="36">
        <v>2418739392.96</v>
      </c>
      <c r="S13" s="36">
        <v>2708988120.1152005</v>
      </c>
      <c r="T13" s="32"/>
      <c r="U13" s="32"/>
      <c r="V13" s="32"/>
    </row>
    <row r="14" spans="1:23" ht="51" x14ac:dyDescent="0.25">
      <c r="B14" s="32" t="s">
        <v>95</v>
      </c>
      <c r="C14" s="32" t="s">
        <v>20</v>
      </c>
      <c r="D14" s="33" t="s">
        <v>21</v>
      </c>
      <c r="E14" s="33" t="s">
        <v>22</v>
      </c>
      <c r="F14" s="33" t="s">
        <v>96</v>
      </c>
      <c r="G14" s="32" t="s">
        <v>75</v>
      </c>
      <c r="H14" s="34" t="s">
        <v>23</v>
      </c>
      <c r="I14" s="35" t="s">
        <v>84</v>
      </c>
      <c r="J14" s="35" t="s">
        <v>77</v>
      </c>
      <c r="K14" s="32" t="s">
        <v>24</v>
      </c>
      <c r="L14" s="32" t="s">
        <v>19</v>
      </c>
      <c r="M14" s="32" t="s">
        <v>88</v>
      </c>
      <c r="N14" s="32" t="s">
        <v>129</v>
      </c>
      <c r="O14" s="32" t="s">
        <v>25</v>
      </c>
      <c r="P14" s="34">
        <v>53849894</v>
      </c>
      <c r="Q14" s="36">
        <v>13.68</v>
      </c>
      <c r="R14" s="36">
        <v>736666549.91999996</v>
      </c>
      <c r="S14" s="36">
        <v>825066535.91040003</v>
      </c>
      <c r="T14" s="32"/>
      <c r="U14" s="32"/>
      <c r="V14" s="32"/>
    </row>
    <row r="15" spans="1:23" ht="51" x14ac:dyDescent="0.25">
      <c r="B15" s="32" t="s">
        <v>106</v>
      </c>
      <c r="C15" s="32" t="s">
        <v>20</v>
      </c>
      <c r="D15" s="33" t="s">
        <v>21</v>
      </c>
      <c r="E15" s="33" t="s">
        <v>22</v>
      </c>
      <c r="F15" s="33" t="s">
        <v>26</v>
      </c>
      <c r="G15" s="32" t="s">
        <v>75</v>
      </c>
      <c r="H15" s="34" t="s">
        <v>27</v>
      </c>
      <c r="I15" s="35" t="s">
        <v>97</v>
      </c>
      <c r="J15" s="35" t="s">
        <v>77</v>
      </c>
      <c r="K15" s="32" t="s">
        <v>24</v>
      </c>
      <c r="L15" s="32" t="s">
        <v>19</v>
      </c>
      <c r="M15" s="32" t="s">
        <v>98</v>
      </c>
      <c r="N15" s="32" t="s">
        <v>129</v>
      </c>
      <c r="O15" s="32" t="s">
        <v>25</v>
      </c>
      <c r="P15" s="34">
        <v>280146223</v>
      </c>
      <c r="Q15" s="36">
        <v>15.99</v>
      </c>
      <c r="R15" s="36">
        <v>4479538105.7700005</v>
      </c>
      <c r="S15" s="36">
        <v>5017082678.4624014</v>
      </c>
      <c r="T15" s="32"/>
      <c r="U15" s="32"/>
      <c r="V15" s="32"/>
    </row>
    <row r="16" spans="1:23" ht="51" x14ac:dyDescent="0.25">
      <c r="B16" s="32" t="s">
        <v>107</v>
      </c>
      <c r="C16" s="32" t="s">
        <v>20</v>
      </c>
      <c r="D16" s="33" t="s">
        <v>21</v>
      </c>
      <c r="E16" s="33" t="s">
        <v>22</v>
      </c>
      <c r="F16" s="33" t="s">
        <v>92</v>
      </c>
      <c r="G16" s="32" t="s">
        <v>75</v>
      </c>
      <c r="H16" s="34" t="s">
        <v>23</v>
      </c>
      <c r="I16" s="35" t="s">
        <v>97</v>
      </c>
      <c r="J16" s="35" t="s">
        <v>77</v>
      </c>
      <c r="K16" s="32" t="s">
        <v>24</v>
      </c>
      <c r="L16" s="32" t="s">
        <v>19</v>
      </c>
      <c r="M16" s="32" t="s">
        <v>98</v>
      </c>
      <c r="N16" s="32" t="s">
        <v>129</v>
      </c>
      <c r="O16" s="32" t="s">
        <v>25</v>
      </c>
      <c r="P16" s="34">
        <v>210439532</v>
      </c>
      <c r="Q16" s="36">
        <v>9.2899999999999991</v>
      </c>
      <c r="R16" s="36">
        <v>1954983252.2799997</v>
      </c>
      <c r="S16" s="36">
        <v>2189581242.5535998</v>
      </c>
      <c r="T16" s="32"/>
      <c r="U16" s="32"/>
      <c r="V16" s="32"/>
    </row>
    <row r="17" spans="2:22" ht="51" x14ac:dyDescent="0.25">
      <c r="B17" s="32" t="s">
        <v>108</v>
      </c>
      <c r="C17" s="32" t="s">
        <v>20</v>
      </c>
      <c r="D17" s="33" t="s">
        <v>21</v>
      </c>
      <c r="E17" s="33" t="s">
        <v>22</v>
      </c>
      <c r="F17" s="33" t="s">
        <v>94</v>
      </c>
      <c r="G17" s="32" t="s">
        <v>75</v>
      </c>
      <c r="H17" s="34" t="s">
        <v>23</v>
      </c>
      <c r="I17" s="35" t="s">
        <v>97</v>
      </c>
      <c r="J17" s="35" t="s">
        <v>77</v>
      </c>
      <c r="K17" s="32" t="s">
        <v>24</v>
      </c>
      <c r="L17" s="32" t="s">
        <v>19</v>
      </c>
      <c r="M17" s="32" t="s">
        <v>98</v>
      </c>
      <c r="N17" s="32" t="s">
        <v>129</v>
      </c>
      <c r="O17" s="32" t="s">
        <v>25</v>
      </c>
      <c r="P17" s="34">
        <v>42000319</v>
      </c>
      <c r="Q17" s="36">
        <v>13.17</v>
      </c>
      <c r="R17" s="36">
        <v>553144201.23000002</v>
      </c>
      <c r="S17" s="36">
        <v>619521505.37760007</v>
      </c>
      <c r="T17" s="32"/>
      <c r="U17" s="32"/>
      <c r="V17" s="32"/>
    </row>
    <row r="18" spans="2:22" ht="51" x14ac:dyDescent="0.25">
      <c r="B18" s="32" t="s">
        <v>109</v>
      </c>
      <c r="C18" s="32" t="s">
        <v>20</v>
      </c>
      <c r="D18" s="33" t="s">
        <v>21</v>
      </c>
      <c r="E18" s="33" t="s">
        <v>22</v>
      </c>
      <c r="F18" s="33" t="s">
        <v>96</v>
      </c>
      <c r="G18" s="32" t="s">
        <v>75</v>
      </c>
      <c r="H18" s="34" t="s">
        <v>23</v>
      </c>
      <c r="I18" s="35" t="s">
        <v>97</v>
      </c>
      <c r="J18" s="35" t="s">
        <v>77</v>
      </c>
      <c r="K18" s="32" t="s">
        <v>24</v>
      </c>
      <c r="L18" s="32" t="s">
        <v>19</v>
      </c>
      <c r="M18" s="32" t="s">
        <v>98</v>
      </c>
      <c r="N18" s="32" t="s">
        <v>129</v>
      </c>
      <c r="O18" s="32" t="s">
        <v>25</v>
      </c>
      <c r="P18" s="34">
        <v>10095131</v>
      </c>
      <c r="Q18" s="36">
        <v>14.74</v>
      </c>
      <c r="R18" s="36">
        <v>148802230.94</v>
      </c>
      <c r="S18" s="36">
        <v>166658498.65280002</v>
      </c>
      <c r="T18" s="32"/>
      <c r="U18" s="32"/>
      <c r="V18" s="32"/>
    </row>
    <row r="19" spans="2:22" ht="51" x14ac:dyDescent="0.25">
      <c r="B19" s="32" t="s">
        <v>111</v>
      </c>
      <c r="C19" s="32" t="s">
        <v>20</v>
      </c>
      <c r="D19" s="33" t="s">
        <v>21</v>
      </c>
      <c r="E19" s="33" t="s">
        <v>22</v>
      </c>
      <c r="F19" s="33" t="s">
        <v>99</v>
      </c>
      <c r="G19" s="32" t="s">
        <v>75</v>
      </c>
      <c r="H19" s="34">
        <v>0</v>
      </c>
      <c r="I19" s="35" t="s">
        <v>90</v>
      </c>
      <c r="J19" s="35" t="s">
        <v>77</v>
      </c>
      <c r="K19" s="32" t="s">
        <v>24</v>
      </c>
      <c r="L19" s="32" t="s">
        <v>19</v>
      </c>
      <c r="M19" s="32" t="s">
        <v>112</v>
      </c>
      <c r="N19" s="32" t="s">
        <v>127</v>
      </c>
      <c r="O19" s="32" t="s">
        <v>25</v>
      </c>
      <c r="P19" s="34">
        <v>571801890</v>
      </c>
      <c r="Q19" s="36">
        <v>13.951952844804342</v>
      </c>
      <c r="R19" s="36">
        <v>7977753005.8499994</v>
      </c>
      <c r="S19" s="36">
        <v>8935083366.552</v>
      </c>
      <c r="T19" s="32"/>
      <c r="U19" s="32"/>
      <c r="V19" s="32"/>
    </row>
    <row r="20" spans="2:22" ht="51" x14ac:dyDescent="0.25">
      <c r="B20" s="32" t="s">
        <v>130</v>
      </c>
      <c r="C20" s="32" t="s">
        <v>20</v>
      </c>
      <c r="D20" s="33" t="s">
        <v>21</v>
      </c>
      <c r="E20" s="33" t="s">
        <v>22</v>
      </c>
      <c r="F20" s="33" t="s">
        <v>99</v>
      </c>
      <c r="G20" s="32" t="s">
        <v>75</v>
      </c>
      <c r="H20" s="34">
        <v>0</v>
      </c>
      <c r="I20" s="35" t="s">
        <v>90</v>
      </c>
      <c r="J20" s="35" t="s">
        <v>77</v>
      </c>
      <c r="K20" s="32" t="s">
        <v>24</v>
      </c>
      <c r="L20" s="32" t="s">
        <v>19</v>
      </c>
      <c r="M20" s="32" t="s">
        <v>116</v>
      </c>
      <c r="N20" s="32" t="s">
        <v>127</v>
      </c>
      <c r="O20" s="32" t="s">
        <v>25</v>
      </c>
      <c r="P20" s="34">
        <v>576447695</v>
      </c>
      <c r="Q20" s="36">
        <v>14.638895734054536</v>
      </c>
      <c r="R20" s="36">
        <v>8438557703.2410698</v>
      </c>
      <c r="S20" s="36">
        <v>9451184627.6299992</v>
      </c>
      <c r="T20" s="32"/>
      <c r="U20" s="32"/>
      <c r="V20" s="32"/>
    </row>
    <row r="21" spans="2:22" ht="51" x14ac:dyDescent="0.25">
      <c r="B21" s="32" t="s">
        <v>131</v>
      </c>
      <c r="C21" s="32" t="s">
        <v>20</v>
      </c>
      <c r="D21" s="33" t="s">
        <v>21</v>
      </c>
      <c r="E21" s="33" t="s">
        <v>22</v>
      </c>
      <c r="F21" s="33" t="s">
        <v>99</v>
      </c>
      <c r="G21" s="32" t="s">
        <v>75</v>
      </c>
      <c r="H21" s="34">
        <v>0</v>
      </c>
      <c r="I21" s="35" t="s">
        <v>90</v>
      </c>
      <c r="J21" s="35" t="s">
        <v>77</v>
      </c>
      <c r="K21" s="32" t="s">
        <v>24</v>
      </c>
      <c r="L21" s="32" t="s">
        <v>19</v>
      </c>
      <c r="M21" s="32" t="s">
        <v>117</v>
      </c>
      <c r="N21" s="32" t="s">
        <v>127</v>
      </c>
      <c r="O21" s="32" t="s">
        <v>25</v>
      </c>
      <c r="P21" s="34">
        <v>516813856</v>
      </c>
      <c r="Q21" s="36">
        <v>14.185282503701872</v>
      </c>
      <c r="R21" s="36">
        <v>7331150549.187499</v>
      </c>
      <c r="S21" s="36">
        <v>8210888615.0900002</v>
      </c>
      <c r="T21" s="32"/>
      <c r="U21" s="32"/>
      <c r="V21" s="32"/>
    </row>
    <row r="22" spans="2:22" ht="51" x14ac:dyDescent="0.25">
      <c r="B22" s="32" t="s">
        <v>113</v>
      </c>
      <c r="C22" s="32" t="s">
        <v>20</v>
      </c>
      <c r="D22" s="33" t="s">
        <v>21</v>
      </c>
      <c r="E22" s="33" t="s">
        <v>22</v>
      </c>
      <c r="F22" s="33" t="s">
        <v>99</v>
      </c>
      <c r="G22" s="32" t="s">
        <v>75</v>
      </c>
      <c r="H22" s="34">
        <v>0</v>
      </c>
      <c r="I22" s="35" t="s">
        <v>90</v>
      </c>
      <c r="J22" s="35" t="s">
        <v>77</v>
      </c>
      <c r="K22" s="32" t="s">
        <v>24</v>
      </c>
      <c r="L22" s="32" t="s">
        <v>19</v>
      </c>
      <c r="M22" s="32" t="s">
        <v>118</v>
      </c>
      <c r="N22" s="32" t="s">
        <v>127</v>
      </c>
      <c r="O22" s="32" t="s">
        <v>25</v>
      </c>
      <c r="P22" s="34">
        <v>583087776</v>
      </c>
      <c r="Q22" s="36">
        <v>15</v>
      </c>
      <c r="R22" s="36">
        <v>8746316640</v>
      </c>
      <c r="S22" s="36">
        <v>9795874636.8000011</v>
      </c>
      <c r="T22" s="32"/>
      <c r="U22" s="32"/>
      <c r="V22" s="32"/>
    </row>
    <row r="23" spans="2:22" ht="51" x14ac:dyDescent="0.25">
      <c r="B23" s="32" t="s">
        <v>114</v>
      </c>
      <c r="C23" s="32" t="s">
        <v>20</v>
      </c>
      <c r="D23" s="33" t="s">
        <v>21</v>
      </c>
      <c r="E23" s="33" t="s">
        <v>22</v>
      </c>
      <c r="F23" s="33" t="s">
        <v>99</v>
      </c>
      <c r="G23" s="32" t="s">
        <v>75</v>
      </c>
      <c r="H23" s="34">
        <v>0</v>
      </c>
      <c r="I23" s="35" t="s">
        <v>90</v>
      </c>
      <c r="J23" s="35" t="s">
        <v>77</v>
      </c>
      <c r="K23" s="32" t="s">
        <v>24</v>
      </c>
      <c r="L23" s="32" t="s">
        <v>19</v>
      </c>
      <c r="M23" s="32" t="s">
        <v>119</v>
      </c>
      <c r="N23" s="32" t="s">
        <v>127</v>
      </c>
      <c r="O23" s="32" t="s">
        <v>25</v>
      </c>
      <c r="P23" s="34">
        <v>620612000</v>
      </c>
      <c r="Q23" s="36">
        <v>16.399999999999999</v>
      </c>
      <c r="R23" s="36">
        <v>10178036800</v>
      </c>
      <c r="S23" s="36">
        <v>11399401216.000002</v>
      </c>
      <c r="T23" s="32"/>
      <c r="U23" s="32"/>
      <c r="V23" s="32"/>
    </row>
    <row r="24" spans="2:22" ht="51" x14ac:dyDescent="0.25">
      <c r="B24" s="32" t="s">
        <v>115</v>
      </c>
      <c r="C24" s="32" t="s">
        <v>20</v>
      </c>
      <c r="D24" s="33" t="s">
        <v>21</v>
      </c>
      <c r="E24" s="33" t="s">
        <v>22</v>
      </c>
      <c r="F24" s="33" t="s">
        <v>99</v>
      </c>
      <c r="G24" s="32" t="s">
        <v>75</v>
      </c>
      <c r="H24" s="34">
        <v>0</v>
      </c>
      <c r="I24" s="35" t="s">
        <v>90</v>
      </c>
      <c r="J24" s="35" t="s">
        <v>77</v>
      </c>
      <c r="K24" s="32" t="s">
        <v>24</v>
      </c>
      <c r="L24" s="32" t="s">
        <v>19</v>
      </c>
      <c r="M24" s="32" t="s">
        <v>120</v>
      </c>
      <c r="N24" s="32" t="s">
        <v>127</v>
      </c>
      <c r="O24" s="32" t="s">
        <v>25</v>
      </c>
      <c r="P24" s="34">
        <v>646875887.99999988</v>
      </c>
      <c r="Q24" s="36">
        <v>16.489999999999998</v>
      </c>
      <c r="R24" s="36">
        <v>10666983393.119997</v>
      </c>
      <c r="S24" s="36">
        <v>11947021400.294397</v>
      </c>
      <c r="T24" s="32"/>
      <c r="U24" s="32"/>
      <c r="V24" s="32"/>
    </row>
    <row r="25" spans="2:22" s="42" customFormat="1" x14ac:dyDescent="0.25">
      <c r="B25" s="37" t="s">
        <v>28</v>
      </c>
      <c r="C25" s="38"/>
      <c r="D25" s="39"/>
      <c r="E25" s="39"/>
      <c r="F25" s="39"/>
      <c r="G25" s="39"/>
      <c r="H25" s="40"/>
      <c r="I25" s="40"/>
      <c r="J25" s="40"/>
      <c r="K25" s="40"/>
      <c r="L25" s="40"/>
      <c r="M25" s="40"/>
      <c r="N25" s="40"/>
      <c r="O25" s="40"/>
      <c r="P25" s="41"/>
      <c r="Q25" s="41"/>
      <c r="R25" s="41">
        <v>95278409771.818573</v>
      </c>
      <c r="S25" s="41">
        <v>106711818944.43681</v>
      </c>
      <c r="T25" s="40"/>
      <c r="U25" s="40"/>
      <c r="V25" s="40"/>
    </row>
    <row r="26" spans="2:22" s="42" customFormat="1" x14ac:dyDescent="0.25">
      <c r="B26" s="37" t="s">
        <v>29</v>
      </c>
      <c r="C26" s="40"/>
      <c r="D26" s="39"/>
      <c r="E26" s="39"/>
      <c r="F26" s="39"/>
      <c r="G26" s="39"/>
      <c r="H26" s="40"/>
      <c r="I26" s="40"/>
      <c r="J26" s="40"/>
      <c r="K26" s="40"/>
      <c r="L26" s="40"/>
      <c r="M26" s="40"/>
      <c r="N26" s="40"/>
      <c r="O26" s="40"/>
      <c r="P26" s="41"/>
      <c r="Q26" s="41"/>
      <c r="R26" s="41"/>
      <c r="S26" s="41"/>
      <c r="T26" s="40"/>
      <c r="U26" s="40"/>
      <c r="V26" s="40"/>
    </row>
    <row r="27" spans="2:22" s="42" customFormat="1" x14ac:dyDescent="0.25">
      <c r="B27" s="37" t="s">
        <v>30</v>
      </c>
      <c r="C27" s="40"/>
      <c r="D27" s="39"/>
      <c r="E27" s="39"/>
      <c r="F27" s="39"/>
      <c r="G27" s="39"/>
      <c r="H27" s="40"/>
      <c r="I27" s="40"/>
      <c r="J27" s="40"/>
      <c r="K27" s="40"/>
      <c r="L27" s="40"/>
      <c r="M27" s="40"/>
      <c r="N27" s="40"/>
      <c r="O27" s="40"/>
      <c r="P27" s="41"/>
      <c r="Q27" s="41"/>
      <c r="R27" s="41">
        <v>0</v>
      </c>
      <c r="S27" s="41">
        <v>0</v>
      </c>
      <c r="T27" s="40"/>
      <c r="U27" s="40"/>
      <c r="V27" s="40"/>
    </row>
    <row r="28" spans="2:22" s="42" customFormat="1" x14ac:dyDescent="0.25">
      <c r="B28" s="37" t="s">
        <v>31</v>
      </c>
      <c r="C28" s="40"/>
      <c r="D28" s="39"/>
      <c r="E28" s="39"/>
      <c r="F28" s="39"/>
      <c r="G28" s="39"/>
      <c r="H28" s="40"/>
      <c r="I28" s="40"/>
      <c r="J28" s="40"/>
      <c r="K28" s="40"/>
      <c r="L28" s="40"/>
      <c r="M28" s="40"/>
      <c r="N28" s="40"/>
      <c r="O28" s="40"/>
      <c r="P28" s="41"/>
      <c r="Q28" s="41"/>
      <c r="R28" s="41"/>
      <c r="S28" s="41"/>
      <c r="T28" s="40"/>
      <c r="U28" s="40"/>
      <c r="V28" s="40"/>
    </row>
    <row r="29" spans="2:22" s="42" customFormat="1" x14ac:dyDescent="0.25">
      <c r="B29" s="37" t="s">
        <v>32</v>
      </c>
      <c r="C29" s="40"/>
      <c r="D29" s="39"/>
      <c r="E29" s="39"/>
      <c r="F29" s="39"/>
      <c r="G29" s="39"/>
      <c r="H29" s="40"/>
      <c r="I29" s="40"/>
      <c r="J29" s="40"/>
      <c r="K29" s="40"/>
      <c r="L29" s="40"/>
      <c r="M29" s="40"/>
      <c r="N29" s="40"/>
      <c r="O29" s="40"/>
      <c r="P29" s="41"/>
      <c r="Q29" s="41"/>
      <c r="R29" s="41">
        <v>0</v>
      </c>
      <c r="S29" s="41">
        <v>0</v>
      </c>
      <c r="T29" s="40"/>
      <c r="U29" s="40"/>
      <c r="V29" s="40"/>
    </row>
    <row r="30" spans="2:22" s="42" customFormat="1" x14ac:dyDescent="0.25">
      <c r="B30" s="37" t="s">
        <v>33</v>
      </c>
      <c r="C30" s="40"/>
      <c r="D30" s="39"/>
      <c r="E30" s="39"/>
      <c r="F30" s="39"/>
      <c r="G30" s="39"/>
      <c r="H30" s="40"/>
      <c r="I30" s="40"/>
      <c r="J30" s="40"/>
      <c r="K30" s="40"/>
      <c r="L30" s="40"/>
      <c r="M30" s="40"/>
      <c r="N30" s="40"/>
      <c r="O30" s="40"/>
      <c r="P30" s="41"/>
      <c r="Q30" s="41"/>
      <c r="R30" s="41">
        <f>R25</f>
        <v>95278409771.818573</v>
      </c>
      <c r="S30" s="41">
        <f>S25</f>
        <v>106711818944.43681</v>
      </c>
      <c r="T30" s="40"/>
      <c r="U30" s="40"/>
      <c r="V30" s="40"/>
    </row>
    <row r="33" spans="18:18" x14ac:dyDescent="0.25">
      <c r="R33" s="43"/>
    </row>
  </sheetData>
  <autoFilter ref="A7:V31" xr:uid="{00000000-0009-0000-0000-000000000000}"/>
  <mergeCells count="4">
    <mergeCell ref="N2:S2"/>
    <mergeCell ref="N3:S3"/>
    <mergeCell ref="B8:C8"/>
    <mergeCell ref="A5:S5"/>
  </mergeCells>
  <printOptions horizontalCentered="1"/>
  <pageMargins left="0.11811023622047245" right="0.11811023622047245" top="0.35433070866141736" bottom="0.35433070866141736" header="0.31496062992125984" footer="0.19685039370078741"/>
  <pageSetup paperSize="9" scale="46" orientation="landscape" horizontalDpi="4294967295" verticalDpi="4294967295" r:id="rId1"/>
  <headerFooter>
    <oddFooter>&amp;Rл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"/>
  <sheetViews>
    <sheetView tabSelected="1" zoomScale="90" zoomScaleNormal="90" workbookViewId="0">
      <selection activeCell="B1" sqref="B1"/>
    </sheetView>
  </sheetViews>
  <sheetFormatPr defaultColWidth="9.140625" defaultRowHeight="12.75" x14ac:dyDescent="0.25"/>
  <cols>
    <col min="1" max="1" width="1.140625" style="11" customWidth="1"/>
    <col min="2" max="2" width="6.140625" style="11" customWidth="1"/>
    <col min="3" max="3" width="16.140625" style="11" customWidth="1"/>
    <col min="4" max="4" width="17.5703125" style="11" customWidth="1"/>
    <col min="5" max="5" width="26.5703125" style="11" customWidth="1"/>
    <col min="6" max="6" width="36" style="11" customWidth="1"/>
    <col min="7" max="7" width="18.140625" style="11" customWidth="1"/>
    <col min="8" max="8" width="12.140625" style="11" customWidth="1"/>
    <col min="9" max="10" width="14.42578125" style="11" customWidth="1"/>
    <col min="11" max="11" width="19.5703125" style="11" customWidth="1"/>
    <col min="12" max="12" width="12.140625" style="11" customWidth="1"/>
    <col min="13" max="13" width="16.85546875" style="11" customWidth="1"/>
    <col min="14" max="14" width="20.5703125" style="11" customWidth="1"/>
    <col min="15" max="15" width="12.7109375" style="11" customWidth="1"/>
    <col min="16" max="16" width="14.42578125" style="11" customWidth="1"/>
    <col min="17" max="17" width="15.85546875" style="11" customWidth="1"/>
    <col min="18" max="18" width="16.5703125" style="11" customWidth="1"/>
    <col min="19" max="19" width="18" style="11" customWidth="1"/>
    <col min="20" max="20" width="11.140625" style="11" hidden="1" customWidth="1"/>
    <col min="21" max="21" width="19.5703125" style="11" hidden="1" customWidth="1"/>
    <col min="22" max="22" width="18.85546875" style="11" hidden="1" customWidth="1"/>
    <col min="23" max="16384" width="9.140625" style="11"/>
  </cols>
  <sheetData>
    <row r="1" spans="1:23" s="9" customFormat="1" ht="15.75" customHeight="1" thickBot="1" x14ac:dyDescent="0.25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6"/>
      <c r="P1" s="17"/>
      <c r="Q1" s="17"/>
      <c r="R1" s="17"/>
      <c r="S1" s="17"/>
      <c r="T1" s="17"/>
      <c r="U1" s="17"/>
      <c r="V1" s="17"/>
      <c r="W1" s="12"/>
    </row>
    <row r="2" spans="1:23" s="9" customFormat="1" ht="21.75" customHeight="1" thickBot="1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52" t="s">
        <v>83</v>
      </c>
      <c r="O2" s="53"/>
      <c r="P2" s="53"/>
      <c r="Q2" s="53"/>
      <c r="R2" s="53"/>
      <c r="S2" s="54"/>
      <c r="T2" s="20"/>
      <c r="U2" s="20"/>
      <c r="V2" s="20"/>
      <c r="W2" s="12"/>
    </row>
    <row r="3" spans="1:23" s="9" customFormat="1" ht="54" customHeight="1" thickBot="1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52" t="s">
        <v>133</v>
      </c>
      <c r="O3" s="53"/>
      <c r="P3" s="53"/>
      <c r="Q3" s="53"/>
      <c r="R3" s="53"/>
      <c r="S3" s="54"/>
      <c r="T3" s="20"/>
      <c r="U3" s="20"/>
      <c r="V3" s="20"/>
      <c r="W3" s="12"/>
    </row>
    <row r="4" spans="1:23" s="9" customFormat="1" ht="12.7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6"/>
      <c r="P4" s="17"/>
      <c r="Q4" s="17"/>
      <c r="R4" s="17"/>
      <c r="S4" s="17"/>
      <c r="T4" s="17"/>
      <c r="U4" s="17"/>
      <c r="V4" s="17"/>
      <c r="W4" s="12"/>
    </row>
    <row r="5" spans="1:23" s="21" customFormat="1" ht="43.5" customHeight="1" thickBot="1" x14ac:dyDescent="0.3">
      <c r="A5" s="55" t="s">
        <v>64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7"/>
      <c r="R5" s="57"/>
      <c r="S5" s="57"/>
    </row>
    <row r="6" spans="1:23" ht="77.25" thickBot="1" x14ac:dyDescent="0.3">
      <c r="B6" s="1" t="s">
        <v>0</v>
      </c>
      <c r="C6" s="1" t="s">
        <v>36</v>
      </c>
      <c r="D6" s="1" t="s">
        <v>37</v>
      </c>
      <c r="E6" s="1" t="s">
        <v>38</v>
      </c>
      <c r="F6" s="1" t="s">
        <v>39</v>
      </c>
      <c r="G6" s="1" t="s">
        <v>78</v>
      </c>
      <c r="H6" s="1" t="s">
        <v>40</v>
      </c>
      <c r="I6" s="1" t="s">
        <v>41</v>
      </c>
      <c r="J6" s="1" t="s">
        <v>80</v>
      </c>
      <c r="K6" s="1" t="s">
        <v>42</v>
      </c>
      <c r="L6" s="1" t="s">
        <v>57</v>
      </c>
      <c r="M6" s="1" t="s">
        <v>43</v>
      </c>
      <c r="N6" s="1" t="s">
        <v>44</v>
      </c>
      <c r="O6" s="1" t="s">
        <v>45</v>
      </c>
      <c r="P6" s="1" t="s">
        <v>46</v>
      </c>
      <c r="Q6" s="1" t="s">
        <v>58</v>
      </c>
      <c r="R6" s="1" t="s">
        <v>60</v>
      </c>
      <c r="S6" s="1" t="s">
        <v>59</v>
      </c>
      <c r="T6" s="1" t="s">
        <v>15</v>
      </c>
      <c r="U6" s="1" t="s">
        <v>16</v>
      </c>
      <c r="V6" s="1" t="s">
        <v>18</v>
      </c>
    </row>
    <row r="7" spans="1:23" s="10" customFormat="1" ht="13.5" thickBot="1" x14ac:dyDescent="0.3">
      <c r="B7" s="2">
        <v>1</v>
      </c>
      <c r="C7" s="2">
        <v>2</v>
      </c>
      <c r="D7" s="2">
        <v>3</v>
      </c>
      <c r="E7" s="2">
        <v>4</v>
      </c>
      <c r="F7" s="2">
        <v>5</v>
      </c>
      <c r="G7" s="2">
        <v>6</v>
      </c>
      <c r="H7" s="2">
        <v>7</v>
      </c>
      <c r="I7" s="2">
        <v>8</v>
      </c>
      <c r="J7" s="2">
        <v>9</v>
      </c>
      <c r="K7" s="2">
        <v>10</v>
      </c>
      <c r="L7" s="2">
        <v>11</v>
      </c>
      <c r="M7" s="2">
        <v>12</v>
      </c>
      <c r="N7" s="2">
        <v>13</v>
      </c>
      <c r="O7" s="2">
        <v>14</v>
      </c>
      <c r="P7" s="2">
        <v>15</v>
      </c>
      <c r="Q7" s="2">
        <v>16</v>
      </c>
      <c r="R7" s="2">
        <v>17</v>
      </c>
      <c r="S7" s="2">
        <v>18</v>
      </c>
      <c r="T7" s="2">
        <v>17</v>
      </c>
      <c r="U7" s="2">
        <v>18</v>
      </c>
      <c r="V7" s="2">
        <v>19</v>
      </c>
    </row>
    <row r="8" spans="1:23" ht="15" x14ac:dyDescent="0.25">
      <c r="B8" s="58" t="s">
        <v>53</v>
      </c>
      <c r="C8" s="59"/>
    </row>
    <row r="9" spans="1:23" ht="51" x14ac:dyDescent="0.25">
      <c r="B9" s="3" t="s">
        <v>87</v>
      </c>
      <c r="C9" s="3" t="s">
        <v>20</v>
      </c>
      <c r="D9" s="4" t="s">
        <v>35</v>
      </c>
      <c r="E9" s="4" t="s">
        <v>61</v>
      </c>
      <c r="F9" s="4" t="s">
        <v>71</v>
      </c>
      <c r="G9" s="3" t="s">
        <v>79</v>
      </c>
      <c r="H9" s="19" t="s">
        <v>27</v>
      </c>
      <c r="I9" s="18" t="s">
        <v>63</v>
      </c>
      <c r="J9" s="18" t="s">
        <v>81</v>
      </c>
      <c r="K9" s="3" t="s">
        <v>52</v>
      </c>
      <c r="L9" s="3" t="s">
        <v>19</v>
      </c>
      <c r="M9" s="3" t="s">
        <v>100</v>
      </c>
      <c r="N9" s="3" t="s">
        <v>47</v>
      </c>
      <c r="O9" s="3" t="s">
        <v>48</v>
      </c>
      <c r="P9" s="19">
        <v>1506679571</v>
      </c>
      <c r="Q9" s="5">
        <v>13.16</v>
      </c>
      <c r="R9" s="5">
        <v>19827903154.360001</v>
      </c>
      <c r="S9" s="5">
        <v>22207251532.883202</v>
      </c>
      <c r="T9" s="3"/>
      <c r="U9" s="3"/>
      <c r="V9" s="3"/>
    </row>
    <row r="10" spans="1:23" ht="51" x14ac:dyDescent="0.25">
      <c r="B10" s="3" t="s">
        <v>89</v>
      </c>
      <c r="C10" s="3" t="s">
        <v>20</v>
      </c>
      <c r="D10" s="4" t="s">
        <v>35</v>
      </c>
      <c r="E10" s="4" t="s">
        <v>61</v>
      </c>
      <c r="F10" s="4" t="s">
        <v>72</v>
      </c>
      <c r="G10" s="3" t="s">
        <v>79</v>
      </c>
      <c r="H10" s="19" t="s">
        <v>23</v>
      </c>
      <c r="I10" s="18" t="s">
        <v>63</v>
      </c>
      <c r="J10" s="18" t="s">
        <v>81</v>
      </c>
      <c r="K10" s="3" t="s">
        <v>52</v>
      </c>
      <c r="L10" s="3" t="s">
        <v>19</v>
      </c>
      <c r="M10" s="3" t="s">
        <v>100</v>
      </c>
      <c r="N10" s="3" t="s">
        <v>47</v>
      </c>
      <c r="O10" s="3" t="s">
        <v>48</v>
      </c>
      <c r="P10" s="19">
        <v>138370383</v>
      </c>
      <c r="Q10" s="5">
        <v>12.42</v>
      </c>
      <c r="R10" s="5">
        <v>1718560156.8599999</v>
      </c>
      <c r="S10" s="5">
        <v>1924787375.6832001</v>
      </c>
      <c r="T10" s="3"/>
      <c r="U10" s="3"/>
      <c r="V10" s="3"/>
    </row>
    <row r="11" spans="1:23" ht="51" x14ac:dyDescent="0.25">
      <c r="B11" s="3" t="s">
        <v>110</v>
      </c>
      <c r="C11" s="3" t="s">
        <v>66</v>
      </c>
      <c r="D11" s="4" t="s">
        <v>35</v>
      </c>
      <c r="E11" s="4" t="s">
        <v>68</v>
      </c>
      <c r="F11" s="4" t="s">
        <v>73</v>
      </c>
      <c r="G11" s="3" t="s">
        <v>79</v>
      </c>
      <c r="H11" s="19">
        <v>0</v>
      </c>
      <c r="I11" s="18" t="s">
        <v>90</v>
      </c>
      <c r="J11" s="18" t="s">
        <v>81</v>
      </c>
      <c r="K11" s="3" t="s">
        <v>52</v>
      </c>
      <c r="L11" s="3" t="s">
        <v>19</v>
      </c>
      <c r="M11" s="3" t="s">
        <v>86</v>
      </c>
      <c r="N11" s="3" t="s">
        <v>70</v>
      </c>
      <c r="O11" s="3" t="s">
        <v>48</v>
      </c>
      <c r="P11" s="19"/>
      <c r="Q11" s="5"/>
      <c r="R11" s="5">
        <v>1880136807.77</v>
      </c>
      <c r="S11" s="5">
        <v>2105753224.7024002</v>
      </c>
      <c r="T11" s="3"/>
      <c r="U11" s="3"/>
      <c r="V11" s="3"/>
    </row>
    <row r="12" spans="1:23" ht="51" x14ac:dyDescent="0.25">
      <c r="B12" s="3" t="s">
        <v>91</v>
      </c>
      <c r="C12" s="3" t="s">
        <v>66</v>
      </c>
      <c r="D12" s="4" t="s">
        <v>35</v>
      </c>
      <c r="E12" s="4" t="s">
        <v>61</v>
      </c>
      <c r="F12" s="4" t="s">
        <v>101</v>
      </c>
      <c r="G12" s="3" t="s">
        <v>79</v>
      </c>
      <c r="H12" s="19" t="s">
        <v>23</v>
      </c>
      <c r="I12" s="18" t="s">
        <v>84</v>
      </c>
      <c r="J12" s="18" t="s">
        <v>81</v>
      </c>
      <c r="K12" s="3" t="s">
        <v>52</v>
      </c>
      <c r="L12" s="3" t="s">
        <v>19</v>
      </c>
      <c r="M12" s="3" t="s">
        <v>100</v>
      </c>
      <c r="N12" s="3" t="s">
        <v>70</v>
      </c>
      <c r="O12" s="3" t="s">
        <v>48</v>
      </c>
      <c r="P12" s="19">
        <v>1044617259</v>
      </c>
      <c r="Q12" s="5">
        <v>7.87</v>
      </c>
      <c r="R12" s="5">
        <v>8221137828.3299999</v>
      </c>
      <c r="S12" s="5">
        <v>9207674367.7296009</v>
      </c>
      <c r="T12" s="3"/>
      <c r="U12" s="3"/>
      <c r="V12" s="3"/>
    </row>
    <row r="13" spans="1:23" ht="51" x14ac:dyDescent="0.25">
      <c r="B13" s="3" t="s">
        <v>93</v>
      </c>
      <c r="C13" s="3" t="s">
        <v>20</v>
      </c>
      <c r="D13" s="4" t="s">
        <v>35</v>
      </c>
      <c r="E13" s="4" t="s">
        <v>61</v>
      </c>
      <c r="F13" s="4" t="s">
        <v>102</v>
      </c>
      <c r="G13" s="3" t="s">
        <v>79</v>
      </c>
      <c r="H13" s="19" t="s">
        <v>23</v>
      </c>
      <c r="I13" s="18" t="s">
        <v>84</v>
      </c>
      <c r="J13" s="18" t="s">
        <v>81</v>
      </c>
      <c r="K13" s="3" t="s">
        <v>52</v>
      </c>
      <c r="L13" s="3" t="s">
        <v>19</v>
      </c>
      <c r="M13" s="3" t="s">
        <v>100</v>
      </c>
      <c r="N13" s="3" t="s">
        <v>47</v>
      </c>
      <c r="O13" s="3" t="s">
        <v>48</v>
      </c>
      <c r="P13" s="19">
        <v>229047291</v>
      </c>
      <c r="Q13" s="5">
        <v>10.56</v>
      </c>
      <c r="R13" s="5">
        <v>2418739392.96</v>
      </c>
      <c r="S13" s="5">
        <v>2708988120.1152005</v>
      </c>
      <c r="T13" s="3"/>
      <c r="U13" s="3"/>
      <c r="V13" s="3"/>
    </row>
    <row r="14" spans="1:23" ht="51" x14ac:dyDescent="0.25">
      <c r="B14" s="3" t="s">
        <v>95</v>
      </c>
      <c r="C14" s="3" t="s">
        <v>20</v>
      </c>
      <c r="D14" s="4" t="s">
        <v>35</v>
      </c>
      <c r="E14" s="4" t="s">
        <v>61</v>
      </c>
      <c r="F14" s="4" t="s">
        <v>103</v>
      </c>
      <c r="G14" s="3" t="s">
        <v>79</v>
      </c>
      <c r="H14" s="19" t="s">
        <v>23</v>
      </c>
      <c r="I14" s="18" t="s">
        <v>84</v>
      </c>
      <c r="J14" s="18" t="s">
        <v>81</v>
      </c>
      <c r="K14" s="3" t="s">
        <v>52</v>
      </c>
      <c r="L14" s="3" t="s">
        <v>19</v>
      </c>
      <c r="M14" s="3" t="s">
        <v>100</v>
      </c>
      <c r="N14" s="3" t="s">
        <v>47</v>
      </c>
      <c r="O14" s="3" t="s">
        <v>48</v>
      </c>
      <c r="P14" s="19">
        <v>53849894</v>
      </c>
      <c r="Q14" s="5">
        <v>13.68</v>
      </c>
      <c r="R14" s="5">
        <v>736666549.91999996</v>
      </c>
      <c r="S14" s="5">
        <v>825066535.91040003</v>
      </c>
      <c r="T14" s="3"/>
      <c r="U14" s="3"/>
      <c r="V14" s="3"/>
    </row>
    <row r="15" spans="1:23" ht="51" x14ac:dyDescent="0.25">
      <c r="B15" s="3" t="s">
        <v>106</v>
      </c>
      <c r="C15" s="3" t="s">
        <v>20</v>
      </c>
      <c r="D15" s="4" t="s">
        <v>35</v>
      </c>
      <c r="E15" s="4" t="s">
        <v>61</v>
      </c>
      <c r="F15" s="4" t="s">
        <v>71</v>
      </c>
      <c r="G15" s="3" t="s">
        <v>79</v>
      </c>
      <c r="H15" s="19" t="s">
        <v>27</v>
      </c>
      <c r="I15" s="18" t="s">
        <v>97</v>
      </c>
      <c r="J15" s="18" t="s">
        <v>81</v>
      </c>
      <c r="K15" s="3" t="s">
        <v>52</v>
      </c>
      <c r="L15" s="3" t="s">
        <v>19</v>
      </c>
      <c r="M15" s="3" t="s">
        <v>104</v>
      </c>
      <c r="N15" s="3" t="s">
        <v>70</v>
      </c>
      <c r="O15" s="3" t="s">
        <v>48</v>
      </c>
      <c r="P15" s="19">
        <v>280146223</v>
      </c>
      <c r="Q15" s="5">
        <v>15.99</v>
      </c>
      <c r="R15" s="5">
        <v>4479538105.7700005</v>
      </c>
      <c r="S15" s="5">
        <v>5017082678.4624014</v>
      </c>
      <c r="T15" s="3"/>
      <c r="U15" s="3"/>
      <c r="V15" s="3"/>
    </row>
    <row r="16" spans="1:23" ht="51" x14ac:dyDescent="0.25">
      <c r="B16" s="3" t="s">
        <v>107</v>
      </c>
      <c r="C16" s="3" t="s">
        <v>20</v>
      </c>
      <c r="D16" s="4" t="s">
        <v>35</v>
      </c>
      <c r="E16" s="4" t="s">
        <v>61</v>
      </c>
      <c r="F16" s="4" t="s">
        <v>101</v>
      </c>
      <c r="G16" s="3" t="s">
        <v>79</v>
      </c>
      <c r="H16" s="19" t="s">
        <v>23</v>
      </c>
      <c r="I16" s="18" t="s">
        <v>97</v>
      </c>
      <c r="J16" s="18" t="s">
        <v>81</v>
      </c>
      <c r="K16" s="3" t="s">
        <v>52</v>
      </c>
      <c r="L16" s="3" t="s">
        <v>19</v>
      </c>
      <c r="M16" s="3" t="s">
        <v>104</v>
      </c>
      <c r="N16" s="3" t="s">
        <v>70</v>
      </c>
      <c r="O16" s="3" t="s">
        <v>48</v>
      </c>
      <c r="P16" s="19">
        <v>210439532</v>
      </c>
      <c r="Q16" s="5">
        <v>9.2899999999999991</v>
      </c>
      <c r="R16" s="5">
        <v>1954983252.2799997</v>
      </c>
      <c r="S16" s="5">
        <v>2189581242.5535998</v>
      </c>
      <c r="T16" s="3"/>
      <c r="U16" s="3"/>
      <c r="V16" s="3"/>
    </row>
    <row r="17" spans="2:22" ht="51" x14ac:dyDescent="0.25">
      <c r="B17" s="3" t="s">
        <v>108</v>
      </c>
      <c r="C17" s="3" t="s">
        <v>20</v>
      </c>
      <c r="D17" s="4" t="s">
        <v>35</v>
      </c>
      <c r="E17" s="4" t="s">
        <v>61</v>
      </c>
      <c r="F17" s="4" t="s">
        <v>102</v>
      </c>
      <c r="G17" s="3" t="s">
        <v>79</v>
      </c>
      <c r="H17" s="19" t="s">
        <v>23</v>
      </c>
      <c r="I17" s="18" t="s">
        <v>97</v>
      </c>
      <c r="J17" s="18" t="s">
        <v>81</v>
      </c>
      <c r="K17" s="3" t="s">
        <v>52</v>
      </c>
      <c r="L17" s="3" t="s">
        <v>19</v>
      </c>
      <c r="M17" s="3" t="s">
        <v>104</v>
      </c>
      <c r="N17" s="3" t="s">
        <v>47</v>
      </c>
      <c r="O17" s="3" t="s">
        <v>48</v>
      </c>
      <c r="P17" s="19">
        <v>42000319</v>
      </c>
      <c r="Q17" s="5">
        <v>13.17</v>
      </c>
      <c r="R17" s="5">
        <v>553144201.23000002</v>
      </c>
      <c r="S17" s="5">
        <v>619521505.37760007</v>
      </c>
      <c r="T17" s="3"/>
      <c r="U17" s="3"/>
      <c r="V17" s="3"/>
    </row>
    <row r="18" spans="2:22" ht="51" x14ac:dyDescent="0.25">
      <c r="B18" s="3" t="s">
        <v>109</v>
      </c>
      <c r="C18" s="3" t="s">
        <v>20</v>
      </c>
      <c r="D18" s="4" t="s">
        <v>35</v>
      </c>
      <c r="E18" s="4" t="s">
        <v>61</v>
      </c>
      <c r="F18" s="4" t="s">
        <v>103</v>
      </c>
      <c r="G18" s="3" t="s">
        <v>79</v>
      </c>
      <c r="H18" s="19" t="s">
        <v>23</v>
      </c>
      <c r="I18" s="18" t="s">
        <v>97</v>
      </c>
      <c r="J18" s="18" t="s">
        <v>81</v>
      </c>
      <c r="K18" s="3" t="s">
        <v>52</v>
      </c>
      <c r="L18" s="3" t="s">
        <v>19</v>
      </c>
      <c r="M18" s="3" t="s">
        <v>104</v>
      </c>
      <c r="N18" s="3" t="s">
        <v>70</v>
      </c>
      <c r="O18" s="3" t="s">
        <v>48</v>
      </c>
      <c r="P18" s="19">
        <v>10095131</v>
      </c>
      <c r="Q18" s="5">
        <v>14.74</v>
      </c>
      <c r="R18" s="5">
        <v>148802230.94</v>
      </c>
      <c r="S18" s="5">
        <v>166658498.65280002</v>
      </c>
      <c r="T18" s="3"/>
      <c r="U18" s="3"/>
      <c r="V18" s="3"/>
    </row>
    <row r="19" spans="2:22" ht="51" x14ac:dyDescent="0.25">
      <c r="B19" s="3" t="s">
        <v>111</v>
      </c>
      <c r="C19" s="3" t="s">
        <v>20</v>
      </c>
      <c r="D19" s="4" t="s">
        <v>35</v>
      </c>
      <c r="E19" s="4" t="s">
        <v>61</v>
      </c>
      <c r="F19" s="4" t="s">
        <v>105</v>
      </c>
      <c r="G19" s="3" t="s">
        <v>79</v>
      </c>
      <c r="H19" s="19">
        <v>0</v>
      </c>
      <c r="I19" s="18" t="s">
        <v>90</v>
      </c>
      <c r="J19" s="18" t="s">
        <v>81</v>
      </c>
      <c r="K19" s="3" t="s">
        <v>52</v>
      </c>
      <c r="L19" s="3" t="s">
        <v>19</v>
      </c>
      <c r="M19" s="3" t="s">
        <v>121</v>
      </c>
      <c r="N19" s="3" t="s">
        <v>128</v>
      </c>
      <c r="O19" s="3" t="s">
        <v>48</v>
      </c>
      <c r="P19" s="19">
        <v>571801890</v>
      </c>
      <c r="Q19" s="5">
        <v>13.951952844804342</v>
      </c>
      <c r="R19" s="5">
        <v>7977753005.8499994</v>
      </c>
      <c r="S19" s="5">
        <v>8935083366.552</v>
      </c>
      <c r="T19" s="3"/>
      <c r="U19" s="3"/>
      <c r="V19" s="3"/>
    </row>
    <row r="20" spans="2:22" ht="51" x14ac:dyDescent="0.25">
      <c r="B20" s="3" t="s">
        <v>130</v>
      </c>
      <c r="C20" s="3" t="s">
        <v>20</v>
      </c>
      <c r="D20" s="4" t="s">
        <v>35</v>
      </c>
      <c r="E20" s="4" t="s">
        <v>61</v>
      </c>
      <c r="F20" s="4" t="s">
        <v>105</v>
      </c>
      <c r="G20" s="3" t="s">
        <v>79</v>
      </c>
      <c r="H20" s="19">
        <v>0</v>
      </c>
      <c r="I20" s="18" t="s">
        <v>90</v>
      </c>
      <c r="J20" s="18" t="s">
        <v>81</v>
      </c>
      <c r="K20" s="3" t="s">
        <v>52</v>
      </c>
      <c r="L20" s="3" t="s">
        <v>19</v>
      </c>
      <c r="M20" s="3" t="s">
        <v>122</v>
      </c>
      <c r="N20" s="3" t="s">
        <v>128</v>
      </c>
      <c r="O20" s="3" t="s">
        <v>48</v>
      </c>
      <c r="P20" s="19">
        <v>576447695</v>
      </c>
      <c r="Q20" s="5">
        <v>14.638895734054536</v>
      </c>
      <c r="R20" s="5">
        <v>8438557703.2410698</v>
      </c>
      <c r="S20" s="5">
        <v>9451184627.6299992</v>
      </c>
      <c r="T20" s="3"/>
      <c r="U20" s="3"/>
      <c r="V20" s="3"/>
    </row>
    <row r="21" spans="2:22" ht="51" x14ac:dyDescent="0.25">
      <c r="B21" s="3" t="s">
        <v>131</v>
      </c>
      <c r="C21" s="3" t="s">
        <v>20</v>
      </c>
      <c r="D21" s="4" t="s">
        <v>35</v>
      </c>
      <c r="E21" s="4" t="s">
        <v>61</v>
      </c>
      <c r="F21" s="4" t="s">
        <v>105</v>
      </c>
      <c r="G21" s="3" t="s">
        <v>79</v>
      </c>
      <c r="H21" s="19">
        <v>0</v>
      </c>
      <c r="I21" s="18" t="s">
        <v>90</v>
      </c>
      <c r="J21" s="18" t="s">
        <v>81</v>
      </c>
      <c r="K21" s="3" t="s">
        <v>52</v>
      </c>
      <c r="L21" s="3" t="s">
        <v>19</v>
      </c>
      <c r="M21" s="3" t="s">
        <v>123</v>
      </c>
      <c r="N21" s="3" t="s">
        <v>128</v>
      </c>
      <c r="O21" s="3" t="s">
        <v>48</v>
      </c>
      <c r="P21" s="19">
        <v>516813856</v>
      </c>
      <c r="Q21" s="5">
        <v>14.185282503701872</v>
      </c>
      <c r="R21" s="5">
        <v>7331150549.187499</v>
      </c>
      <c r="S21" s="5">
        <v>8210888615.0900002</v>
      </c>
      <c r="T21" s="3"/>
      <c r="U21" s="3"/>
      <c r="V21" s="3"/>
    </row>
    <row r="22" spans="2:22" ht="51" x14ac:dyDescent="0.25">
      <c r="B22" s="3" t="s">
        <v>113</v>
      </c>
      <c r="C22" s="3" t="s">
        <v>20</v>
      </c>
      <c r="D22" s="4" t="s">
        <v>35</v>
      </c>
      <c r="E22" s="4" t="s">
        <v>61</v>
      </c>
      <c r="F22" s="4" t="s">
        <v>105</v>
      </c>
      <c r="G22" s="3" t="s">
        <v>79</v>
      </c>
      <c r="H22" s="19">
        <v>0</v>
      </c>
      <c r="I22" s="18" t="s">
        <v>90</v>
      </c>
      <c r="J22" s="18" t="s">
        <v>81</v>
      </c>
      <c r="K22" s="3" t="s">
        <v>52</v>
      </c>
      <c r="L22" s="3" t="s">
        <v>19</v>
      </c>
      <c r="M22" s="3" t="s">
        <v>124</v>
      </c>
      <c r="N22" s="3" t="s">
        <v>128</v>
      </c>
      <c r="O22" s="3" t="s">
        <v>48</v>
      </c>
      <c r="P22" s="19">
        <v>583087776</v>
      </c>
      <c r="Q22" s="5">
        <v>15</v>
      </c>
      <c r="R22" s="5">
        <v>8746316640</v>
      </c>
      <c r="S22" s="5">
        <v>9795874636.8000011</v>
      </c>
      <c r="T22" s="3"/>
      <c r="U22" s="3"/>
      <c r="V22" s="3"/>
    </row>
    <row r="23" spans="2:22" ht="51" x14ac:dyDescent="0.25">
      <c r="B23" s="3" t="s">
        <v>114</v>
      </c>
      <c r="C23" s="3" t="s">
        <v>20</v>
      </c>
      <c r="D23" s="4" t="s">
        <v>35</v>
      </c>
      <c r="E23" s="4" t="s">
        <v>61</v>
      </c>
      <c r="F23" s="4" t="s">
        <v>105</v>
      </c>
      <c r="G23" s="3" t="s">
        <v>79</v>
      </c>
      <c r="H23" s="19">
        <v>0</v>
      </c>
      <c r="I23" s="18" t="s">
        <v>90</v>
      </c>
      <c r="J23" s="18" t="s">
        <v>81</v>
      </c>
      <c r="K23" s="3" t="s">
        <v>52</v>
      </c>
      <c r="L23" s="3" t="s">
        <v>19</v>
      </c>
      <c r="M23" s="3" t="s">
        <v>125</v>
      </c>
      <c r="N23" s="3" t="s">
        <v>128</v>
      </c>
      <c r="O23" s="3" t="s">
        <v>48</v>
      </c>
      <c r="P23" s="19">
        <v>620612000</v>
      </c>
      <c r="Q23" s="5">
        <v>16.399999999999999</v>
      </c>
      <c r="R23" s="5">
        <v>10178036800</v>
      </c>
      <c r="S23" s="5">
        <v>11399401216.000002</v>
      </c>
      <c r="T23" s="3"/>
      <c r="U23" s="3"/>
      <c r="V23" s="3"/>
    </row>
    <row r="24" spans="2:22" ht="51" x14ac:dyDescent="0.25">
      <c r="B24" s="3" t="s">
        <v>115</v>
      </c>
      <c r="C24" s="3" t="s">
        <v>20</v>
      </c>
      <c r="D24" s="4" t="s">
        <v>35</v>
      </c>
      <c r="E24" s="4" t="s">
        <v>61</v>
      </c>
      <c r="F24" s="4" t="s">
        <v>105</v>
      </c>
      <c r="G24" s="3" t="s">
        <v>79</v>
      </c>
      <c r="H24" s="19">
        <v>0</v>
      </c>
      <c r="I24" s="18" t="s">
        <v>90</v>
      </c>
      <c r="J24" s="18" t="s">
        <v>81</v>
      </c>
      <c r="K24" s="3" t="s">
        <v>52</v>
      </c>
      <c r="L24" s="3" t="s">
        <v>19</v>
      </c>
      <c r="M24" s="3" t="s">
        <v>126</v>
      </c>
      <c r="N24" s="3" t="s">
        <v>128</v>
      </c>
      <c r="O24" s="3" t="s">
        <v>48</v>
      </c>
      <c r="P24" s="19">
        <v>646875887.99999988</v>
      </c>
      <c r="Q24" s="5">
        <v>16.489999999999998</v>
      </c>
      <c r="R24" s="5">
        <v>10666983393.119997</v>
      </c>
      <c r="S24" s="5">
        <v>11947021400.294397</v>
      </c>
      <c r="T24" s="3"/>
      <c r="U24" s="3"/>
      <c r="V24" s="3"/>
    </row>
    <row r="25" spans="2:22" s="13" customFormat="1" x14ac:dyDescent="0.25">
      <c r="B25" s="15" t="s">
        <v>54</v>
      </c>
      <c r="C25" s="14"/>
      <c r="D25" s="7"/>
      <c r="E25" s="7"/>
      <c r="F25" s="7"/>
      <c r="G25" s="7"/>
      <c r="H25" s="6"/>
      <c r="I25" s="6"/>
      <c r="J25" s="6"/>
      <c r="K25" s="6"/>
      <c r="L25" s="6"/>
      <c r="M25" s="6"/>
      <c r="N25" s="6"/>
      <c r="O25" s="6"/>
      <c r="P25" s="8"/>
      <c r="Q25" s="8"/>
      <c r="R25" s="8">
        <v>95278409771.818573</v>
      </c>
      <c r="S25" s="8">
        <v>106711818944.43681</v>
      </c>
      <c r="T25" s="6"/>
      <c r="U25" s="6"/>
      <c r="V25" s="6"/>
    </row>
    <row r="26" spans="2:22" s="13" customFormat="1" x14ac:dyDescent="0.25">
      <c r="B26" s="15" t="s">
        <v>49</v>
      </c>
      <c r="C26" s="6"/>
      <c r="D26" s="7"/>
      <c r="E26" s="7"/>
      <c r="F26" s="7"/>
      <c r="G26" s="7"/>
      <c r="H26" s="6"/>
      <c r="I26" s="6"/>
      <c r="J26" s="6"/>
      <c r="K26" s="6"/>
      <c r="L26" s="6"/>
      <c r="M26" s="6"/>
      <c r="N26" s="6"/>
      <c r="O26" s="6"/>
      <c r="P26" s="8"/>
      <c r="Q26" s="8"/>
      <c r="R26" s="8"/>
      <c r="S26" s="8"/>
      <c r="T26" s="6"/>
      <c r="U26" s="6"/>
      <c r="V26" s="6"/>
    </row>
    <row r="27" spans="2:22" s="13" customFormat="1" x14ac:dyDescent="0.25">
      <c r="B27" s="15" t="s">
        <v>55</v>
      </c>
      <c r="C27" s="6"/>
      <c r="D27" s="7"/>
      <c r="E27" s="7"/>
      <c r="F27" s="7"/>
      <c r="G27" s="7"/>
      <c r="H27" s="6"/>
      <c r="I27" s="6"/>
      <c r="J27" s="6"/>
      <c r="K27" s="6"/>
      <c r="L27" s="6"/>
      <c r="M27" s="6"/>
      <c r="N27" s="6"/>
      <c r="O27" s="6"/>
      <c r="P27" s="8"/>
      <c r="Q27" s="8"/>
      <c r="R27" s="8">
        <v>0</v>
      </c>
      <c r="S27" s="8">
        <v>0</v>
      </c>
      <c r="T27" s="6"/>
      <c r="U27" s="6"/>
      <c r="V27" s="6"/>
    </row>
    <row r="28" spans="2:22" s="13" customFormat="1" x14ac:dyDescent="0.25">
      <c r="B28" s="15" t="s">
        <v>50</v>
      </c>
      <c r="C28" s="6"/>
      <c r="D28" s="7"/>
      <c r="E28" s="7"/>
      <c r="F28" s="7"/>
      <c r="G28" s="7"/>
      <c r="H28" s="6"/>
      <c r="I28" s="6"/>
      <c r="J28" s="6"/>
      <c r="K28" s="6"/>
      <c r="L28" s="6"/>
      <c r="M28" s="6"/>
      <c r="N28" s="6"/>
      <c r="O28" s="6"/>
      <c r="P28" s="8"/>
      <c r="Q28" s="8"/>
      <c r="R28" s="8"/>
      <c r="S28" s="8"/>
      <c r="T28" s="6"/>
      <c r="U28" s="6"/>
      <c r="V28" s="6"/>
    </row>
    <row r="29" spans="2:22" s="13" customFormat="1" x14ac:dyDescent="0.25">
      <c r="B29" s="15" t="s">
        <v>56</v>
      </c>
      <c r="C29" s="6"/>
      <c r="D29" s="7"/>
      <c r="E29" s="7"/>
      <c r="F29" s="7"/>
      <c r="G29" s="7"/>
      <c r="H29" s="6"/>
      <c r="I29" s="6"/>
      <c r="J29" s="6"/>
      <c r="K29" s="6"/>
      <c r="L29" s="6"/>
      <c r="M29" s="6"/>
      <c r="N29" s="6"/>
      <c r="O29" s="6"/>
      <c r="P29" s="8"/>
      <c r="Q29" s="8"/>
      <c r="R29" s="8">
        <v>0</v>
      </c>
      <c r="S29" s="8">
        <v>0</v>
      </c>
      <c r="T29" s="6"/>
      <c r="U29" s="6"/>
      <c r="V29" s="6"/>
    </row>
    <row r="30" spans="2:22" s="13" customFormat="1" x14ac:dyDescent="0.25">
      <c r="B30" s="15" t="s">
        <v>51</v>
      </c>
      <c r="C30" s="6"/>
      <c r="D30" s="7"/>
      <c r="E30" s="7"/>
      <c r="F30" s="7"/>
      <c r="G30" s="7"/>
      <c r="H30" s="6"/>
      <c r="I30" s="6"/>
      <c r="J30" s="6"/>
      <c r="K30" s="6"/>
      <c r="L30" s="6"/>
      <c r="M30" s="6"/>
      <c r="N30" s="6"/>
      <c r="O30" s="6"/>
      <c r="P30" s="8"/>
      <c r="Q30" s="8"/>
      <c r="R30" s="8">
        <v>95278409771.818573</v>
      </c>
      <c r="S30" s="8">
        <v>106711818944.43681</v>
      </c>
      <c r="T30" s="6"/>
      <c r="U30" s="6"/>
      <c r="V30" s="6"/>
    </row>
  </sheetData>
  <mergeCells count="4">
    <mergeCell ref="N2:S2"/>
    <mergeCell ref="N3:S3"/>
    <mergeCell ref="A5:S5"/>
    <mergeCell ref="B8:C8"/>
  </mergeCells>
  <printOptions horizontalCentered="1"/>
  <pageMargins left="0.11811023622047245" right="0.11811023622047245" top="0.15748031496062992" bottom="0.15748031496062992" header="0.11811023622047245" footer="0.11811023622047245"/>
  <pageSetup paperSize="9" scale="4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рус</vt:lpstr>
      <vt:lpstr>каз</vt:lpstr>
      <vt:lpstr>рус!Область_печати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Бейбарыс Рысбек</cp:lastModifiedBy>
  <cp:lastPrinted>2023-11-17T04:47:36Z</cp:lastPrinted>
  <dcterms:created xsi:type="dcterms:W3CDTF">2018-12-20T09:37:25Z</dcterms:created>
  <dcterms:modified xsi:type="dcterms:W3CDTF">2023-12-29T03:34:07Z</dcterms:modified>
</cp:coreProperties>
</file>